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granty SOC - 2013-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<sst xmlns="http://schemas.openxmlformats.org/spreadsheetml/2006/main" count="187" uniqueCount="101">
  <si>
    <t>Žádost</t>
  </si>
  <si>
    <t>Žadatel</t>
  </si>
  <si>
    <t>Název projektu</t>
  </si>
  <si>
    <t>CELKEM</t>
  </si>
  <si>
    <t>Oblast 1 - sociální a návazné služby</t>
  </si>
  <si>
    <t>Hestia, o.s.</t>
  </si>
  <si>
    <t>Nízkoprahový klub Jahoda</t>
  </si>
  <si>
    <t>Nízkoprahový klub Džagoda</t>
  </si>
  <si>
    <t>Terénní program</t>
  </si>
  <si>
    <t>Dobrovolnické centrum pomoci zrakově postiženým</t>
  </si>
  <si>
    <t>Příspěvek na zajištění služby</t>
  </si>
  <si>
    <t>Bc. Marie Mádlová</t>
  </si>
  <si>
    <t>Osobní asistence pro vozíčkářku</t>
  </si>
  <si>
    <t>schváleno</t>
  </si>
  <si>
    <t>schváleno usnesením č.</t>
  </si>
  <si>
    <t>Grantové řízení MČ Praha 14 pro rok 2015</t>
  </si>
  <si>
    <t>Grantové řízení MČ Praha 14 pro rok 2015-2016</t>
  </si>
  <si>
    <t>Tichý svět,o.p.s.</t>
  </si>
  <si>
    <t>Asistence, o.p.s.</t>
  </si>
  <si>
    <t>HEWER, z.s.</t>
  </si>
  <si>
    <t>Diakonie Církve bratrské</t>
  </si>
  <si>
    <t>Okamžik - sdružení pro podporu nejen nevidomých</t>
  </si>
  <si>
    <t>Jahoda, o.p.s.</t>
  </si>
  <si>
    <t>Unie Roska v ČR, regionální organizace ROSKA PRAHA</t>
  </si>
  <si>
    <t>Tři, o.p.s.</t>
  </si>
  <si>
    <t>Česká unie neslyšících</t>
  </si>
  <si>
    <t>Fosa,o.p.s.</t>
  </si>
  <si>
    <t>ACORUS, o.s.</t>
  </si>
  <si>
    <t>Asociace pomáhající lidem s autismem – APLA Praha, Střední Čechy, o.s.</t>
  </si>
  <si>
    <t>Senior fitnes o.s.</t>
  </si>
  <si>
    <t>YMCA Praha o.s.</t>
  </si>
  <si>
    <t>1b</t>
  </si>
  <si>
    <t>2b</t>
  </si>
  <si>
    <t>3b</t>
  </si>
  <si>
    <t>4b</t>
  </si>
  <si>
    <t>sociální rehabilitace</t>
  </si>
  <si>
    <t>osobní asistence</t>
  </si>
  <si>
    <t>osobní asistence (Osobní asistence pro občany MČ Praha 14)</t>
  </si>
  <si>
    <t>Centrum denních služeb Černý Most</t>
  </si>
  <si>
    <t>Osobní asistence Černý Most</t>
  </si>
  <si>
    <t>Chráněné bydlení Černý Most</t>
  </si>
  <si>
    <t xml:space="preserve">Program Pět P - sociálně aktivizační služby pro rodiny s dětmi </t>
  </si>
  <si>
    <t>odlehčovací služby - Hospic Dobrého Pastýře</t>
  </si>
  <si>
    <t>Komunitní terénní program Křižovatka</t>
  </si>
  <si>
    <t>Nízkoprahový klub a Terénní program Autobus</t>
  </si>
  <si>
    <t>CSS ČUN Praha SAS</t>
  </si>
  <si>
    <t>centrum denních služeb KC Motýlek</t>
  </si>
  <si>
    <t>Nízkoprahový klub Pacifik</t>
  </si>
  <si>
    <t>Podporované zaměstnávání Formika</t>
  </si>
  <si>
    <t>Osobní asistence OSA</t>
  </si>
  <si>
    <t>Acorus - poradna pro osoby ohrožené domácím násilím</t>
  </si>
  <si>
    <t>odborné sociální poradenství</t>
  </si>
  <si>
    <t>sociální a právní poradenství</t>
  </si>
  <si>
    <t>Hipoterapie pomáhá občanům Prahy 14</t>
  </si>
  <si>
    <t>Rodinné centrum Jahůdka</t>
  </si>
  <si>
    <t xml:space="preserve">klubová činnost seniorů </t>
  </si>
  <si>
    <t>Mateřské centrum Klubíčko - posilujeme rodičovské kompetence</t>
  </si>
  <si>
    <t>Oblast</t>
  </si>
  <si>
    <t>1A</t>
  </si>
  <si>
    <t>1B</t>
  </si>
  <si>
    <t>Požadovaná finanční účast MČ v roce 2015</t>
  </si>
  <si>
    <t>Přiznaná výše grantu v roce 2015</t>
  </si>
  <si>
    <t>Požadovaná finanční účast MČ v roce 2016</t>
  </si>
  <si>
    <t>Přiznaná výše grantu v roce 2016</t>
  </si>
  <si>
    <t>PŘESUNUTO -PŘÍSPĚVEK NA ZAJIŠTĚNÍ SLUŽBY</t>
  </si>
  <si>
    <t>14/ZMČ/2015</t>
  </si>
  <si>
    <t>Neposeda</t>
  </si>
  <si>
    <t>Sdružení na pomoc dětem s handicapy, z.ú.</t>
  </si>
  <si>
    <t>Organizace pro pomoc uprchlíkům, o.s.</t>
  </si>
  <si>
    <t>Počernická iniciativa - Počin</t>
  </si>
  <si>
    <t>Požadovaná finanční účast MČ v roce 2013</t>
  </si>
  <si>
    <t>Přiznaná výše grantu v roce 2013</t>
  </si>
  <si>
    <t>Středisko křesťanské pomoci Horní Počernice</t>
  </si>
  <si>
    <t>Azylový dům Střediska křesťanské pomoci Horní Počernice</t>
  </si>
  <si>
    <t>Pestrá společnost, o.p.s.</t>
  </si>
  <si>
    <t>Komplexní servis pro čekatele a majitele vodicích a asistenčních psů Pestré společnosti, o.p.s.</t>
  </si>
  <si>
    <t>Sdružení na pomoc dětem s handicapy, z.s.</t>
  </si>
  <si>
    <t>Podpora rodin v náročné životní situaci ve spolupráci s OSPOD</t>
  </si>
  <si>
    <t>Komunitní centrum Chánov</t>
  </si>
  <si>
    <t>Komunitní centrum Černý Most - Klub B</t>
  </si>
  <si>
    <t>Sociálně aktivizační služby pro rodiny s dětmi</t>
  </si>
  <si>
    <t>Oblastní spolek ČČK Praha 9</t>
  </si>
  <si>
    <t>Senior doprava</t>
  </si>
  <si>
    <t>Nízkoprahový klub seniorů</t>
  </si>
  <si>
    <t>STŘEP, o.s. - České centrum pro sanaci rodiny</t>
  </si>
  <si>
    <t>29/ZMČ/2015</t>
  </si>
  <si>
    <t>38/ZMČ/2015</t>
  </si>
  <si>
    <t>Alena Zoulková</t>
  </si>
  <si>
    <t>Osobní asistence pro Alenu Zoulkovou</t>
  </si>
  <si>
    <t>45/ZMČ/2015</t>
  </si>
  <si>
    <t>Farní charita Praha 14</t>
  </si>
  <si>
    <t>LIDUŠKA - Klub aktivních seniorů Farní charity Prahy 14</t>
  </si>
  <si>
    <t>Centrum pro rodinu Zastávka</t>
  </si>
  <si>
    <t>Sousedské centrum Jahodnice</t>
  </si>
  <si>
    <t>CESTA HRDINY</t>
  </si>
  <si>
    <t>Veselý čertík, o.s.</t>
  </si>
  <si>
    <t>Veselý čertík, připravené a aktivní prostředí pro šťastné a spokojené rodiče</t>
  </si>
  <si>
    <t>Raná péče EDA, o.p.s.</t>
  </si>
  <si>
    <t>Raná péče pro rodiny dětí se zrakovým a kombinovaným postižením žijící na území Prahy 14</t>
  </si>
  <si>
    <t>Handicap centrum Srdce, o.p.s.</t>
  </si>
  <si>
    <t>Týdenní stacionář Handicap centra Srdce, o.p.s.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</si>
</sst>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  <numFmt numFmtId="166" formatCode="#,##0.00\ &quot;Kč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right" vertical="top"/>
    </xf>
    <xf numFmtId="0" fontId="0" fillId="0" borderId="3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2" borderId="1" xfId="0" applyFont="1" applyFill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165" fontId="0" fillId="0" borderId="4" xfId="0" applyNumberFormat="1" applyFont="1" applyFill="1" applyBorder="1" applyAlignment="1">
      <alignment vertical="top"/>
    </xf>
    <xf numFmtId="165" fontId="1" fillId="0" borderId="14" xfId="0" applyNumberFormat="1" applyFont="1" applyFill="1" applyBorder="1" applyAlignment="1">
      <alignment horizontal="right" vertical="top"/>
    </xf>
    <xf numFmtId="165" fontId="0" fillId="0" borderId="4" xfId="0" applyNumberFormat="1" applyFont="1" applyFill="1" applyBorder="1" applyAlignment="1">
      <alignment horizontal="right" vertical="top"/>
    </xf>
    <xf numFmtId="165" fontId="1" fillId="0" borderId="15" xfId="0" applyNumberFormat="1" applyFont="1" applyFill="1" applyBorder="1" applyAlignment="1">
      <alignment vertical="top"/>
    </xf>
    <xf numFmtId="165" fontId="0" fillId="0" borderId="3" xfId="0" applyNumberFormat="1" applyFont="1" applyFill="1" applyBorder="1" applyAlignment="1">
      <alignment vertical="top"/>
    </xf>
    <xf numFmtId="165" fontId="1" fillId="0" borderId="16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/>
    </xf>
    <xf numFmtId="165" fontId="1" fillId="0" borderId="17" xfId="0" applyNumberFormat="1" applyFont="1" applyFill="1" applyBorder="1" applyAlignment="1">
      <alignment horizontal="right" vertical="top"/>
    </xf>
    <xf numFmtId="165" fontId="0" fillId="0" borderId="18" xfId="0" applyNumberFormat="1" applyFont="1" applyFill="1" applyBorder="1" applyAlignment="1">
      <alignment horizontal="right" vertical="top"/>
    </xf>
    <xf numFmtId="165" fontId="0" fillId="0" borderId="5" xfId="0" applyNumberFormat="1" applyFont="1" applyFill="1" applyBorder="1" applyAlignment="1">
      <alignment vertical="top"/>
    </xf>
    <xf numFmtId="165" fontId="1" fillId="0" borderId="19" xfId="0" applyNumberFormat="1" applyFont="1" applyFill="1" applyBorder="1" applyAlignment="1">
      <alignment horizontal="right" vertical="top"/>
    </xf>
    <xf numFmtId="165" fontId="0" fillId="0" borderId="5" xfId="0" applyNumberFormat="1" applyFont="1" applyFill="1" applyBorder="1" applyAlignment="1">
      <alignment horizontal="right" vertical="top"/>
    </xf>
    <xf numFmtId="165" fontId="1" fillId="0" borderId="20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3" borderId="9" xfId="0" applyFont="1" applyFill="1" applyBorder="1" applyAlignment="1">
      <alignment/>
    </xf>
    <xf numFmtId="0" fontId="0" fillId="0" borderId="9" xfId="0" applyFill="1" applyBorder="1" applyAlignment="1">
      <alignment wrapText="1"/>
    </xf>
    <xf numFmtId="165" fontId="0" fillId="0" borderId="9" xfId="0" applyNumberFormat="1" applyFill="1" applyBorder="1" applyAlignment="1">
      <alignment horizontal="right" vertical="top"/>
    </xf>
    <xf numFmtId="0" fontId="0" fillId="0" borderId="3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165" fontId="0" fillId="0" borderId="21" xfId="0" applyNumberFormat="1" applyFill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1" xfId="0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0" zoomScaleNormal="90" workbookViewId="0" topLeftCell="A1">
      <selection activeCell="H58" sqref="H58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40.00390625" style="0" customWidth="1"/>
    <col min="4" max="4" width="40.8515625" style="0" customWidth="1"/>
    <col min="5" max="8" width="17.140625" style="0" customWidth="1"/>
    <col min="9" max="9" width="13.8515625" style="0" customWidth="1"/>
  </cols>
  <sheetData>
    <row r="1" spans="2:9" ht="13.5" thickBot="1">
      <c r="B1" t="s">
        <v>16</v>
      </c>
      <c r="I1" s="1" t="s">
        <v>4</v>
      </c>
    </row>
    <row r="2" spans="1:9" ht="39" thickBot="1">
      <c r="A2" s="30" t="s">
        <v>57</v>
      </c>
      <c r="B2" s="2" t="s">
        <v>0</v>
      </c>
      <c r="C2" s="2" t="s">
        <v>1</v>
      </c>
      <c r="D2" s="4" t="s">
        <v>2</v>
      </c>
      <c r="E2" s="2" t="s">
        <v>60</v>
      </c>
      <c r="F2" s="11" t="s">
        <v>61</v>
      </c>
      <c r="G2" s="3" t="s">
        <v>62</v>
      </c>
      <c r="H2" s="4" t="s">
        <v>63</v>
      </c>
      <c r="I2" s="3" t="s">
        <v>14</v>
      </c>
    </row>
    <row r="3" spans="1:9" ht="12.75">
      <c r="A3" s="29" t="s">
        <v>58</v>
      </c>
      <c r="B3" s="6">
        <v>1</v>
      </c>
      <c r="C3" s="20" t="s">
        <v>17</v>
      </c>
      <c r="D3" s="26" t="s">
        <v>35</v>
      </c>
      <c r="E3" s="33">
        <v>0</v>
      </c>
      <c r="F3" s="34">
        <v>0</v>
      </c>
      <c r="G3" s="35">
        <v>0</v>
      </c>
      <c r="H3" s="36">
        <v>0</v>
      </c>
      <c r="I3" s="14" t="s">
        <v>65</v>
      </c>
    </row>
    <row r="4" spans="1:9" ht="12.75">
      <c r="A4" s="27" t="s">
        <v>58</v>
      </c>
      <c r="B4" s="7">
        <v>2</v>
      </c>
      <c r="C4" s="12" t="s">
        <v>18</v>
      </c>
      <c r="D4" s="21" t="s">
        <v>36</v>
      </c>
      <c r="E4" s="37">
        <v>22756</v>
      </c>
      <c r="F4" s="38">
        <v>17000</v>
      </c>
      <c r="G4" s="39">
        <v>22756</v>
      </c>
      <c r="H4" s="40">
        <v>20000</v>
      </c>
      <c r="I4" s="13" t="s">
        <v>65</v>
      </c>
    </row>
    <row r="5" spans="1:9" ht="25.5">
      <c r="A5" s="27" t="s">
        <v>58</v>
      </c>
      <c r="B5" s="7">
        <v>3</v>
      </c>
      <c r="C5" s="12" t="s">
        <v>19</v>
      </c>
      <c r="D5" s="22" t="s">
        <v>37</v>
      </c>
      <c r="E5" s="37">
        <v>25000</v>
      </c>
      <c r="F5" s="38">
        <v>25000</v>
      </c>
      <c r="G5" s="37">
        <v>25000</v>
      </c>
      <c r="H5" s="40">
        <v>25000</v>
      </c>
      <c r="I5" s="14" t="s">
        <v>65</v>
      </c>
    </row>
    <row r="6" spans="1:9" ht="12.75">
      <c r="A6" s="27" t="s">
        <v>58</v>
      </c>
      <c r="B6" s="7">
        <v>4</v>
      </c>
      <c r="C6" s="12" t="s">
        <v>20</v>
      </c>
      <c r="D6" s="22" t="s">
        <v>38</v>
      </c>
      <c r="E6" s="37">
        <v>120000</v>
      </c>
      <c r="F6" s="38">
        <v>100000</v>
      </c>
      <c r="G6" s="37">
        <v>120000</v>
      </c>
      <c r="H6" s="40">
        <v>100000</v>
      </c>
      <c r="I6" s="13" t="s">
        <v>65</v>
      </c>
    </row>
    <row r="7" spans="1:9" ht="12.75">
      <c r="A7" s="27" t="s">
        <v>58</v>
      </c>
      <c r="B7" s="7">
        <v>5</v>
      </c>
      <c r="C7" s="12" t="s">
        <v>20</v>
      </c>
      <c r="D7" s="22" t="s">
        <v>39</v>
      </c>
      <c r="E7" s="37">
        <v>80000</v>
      </c>
      <c r="F7" s="38">
        <v>64000</v>
      </c>
      <c r="G7" s="37">
        <v>80000</v>
      </c>
      <c r="H7" s="40">
        <v>51000</v>
      </c>
      <c r="I7" s="14" t="s">
        <v>65</v>
      </c>
    </row>
    <row r="8" spans="1:9" ht="12.75">
      <c r="A8" s="27" t="s">
        <v>58</v>
      </c>
      <c r="B8" s="7">
        <v>6</v>
      </c>
      <c r="C8" s="12" t="s">
        <v>20</v>
      </c>
      <c r="D8" s="22" t="s">
        <v>40</v>
      </c>
      <c r="E8" s="37">
        <v>110000</v>
      </c>
      <c r="F8" s="38">
        <v>88000</v>
      </c>
      <c r="G8" s="37">
        <v>120000</v>
      </c>
      <c r="H8" s="40">
        <v>70000</v>
      </c>
      <c r="I8" s="13" t="s">
        <v>65</v>
      </c>
    </row>
    <row r="9" spans="1:9" ht="25.5">
      <c r="A9" s="27" t="s">
        <v>58</v>
      </c>
      <c r="B9" s="7">
        <v>7</v>
      </c>
      <c r="C9" s="12" t="s">
        <v>21</v>
      </c>
      <c r="D9" s="21" t="s">
        <v>9</v>
      </c>
      <c r="E9" s="37">
        <v>50000</v>
      </c>
      <c r="F9" s="38">
        <v>30000</v>
      </c>
      <c r="G9" s="39">
        <v>50000</v>
      </c>
      <c r="H9" s="40">
        <v>30000</v>
      </c>
      <c r="I9" s="14" t="s">
        <v>65</v>
      </c>
    </row>
    <row r="10" spans="1:9" ht="12.75">
      <c r="A10" s="27" t="s">
        <v>58</v>
      </c>
      <c r="B10" s="7">
        <v>8</v>
      </c>
      <c r="C10" s="12" t="s">
        <v>22</v>
      </c>
      <c r="D10" s="22" t="s">
        <v>6</v>
      </c>
      <c r="E10" s="37">
        <v>386000</v>
      </c>
      <c r="F10" s="38">
        <v>156000</v>
      </c>
      <c r="G10" s="37">
        <v>386000</v>
      </c>
      <c r="H10" s="40">
        <v>187000</v>
      </c>
      <c r="I10" s="13" t="s">
        <v>65</v>
      </c>
    </row>
    <row r="11" spans="1:9" ht="12.75">
      <c r="A11" s="27" t="s">
        <v>58</v>
      </c>
      <c r="B11" s="7">
        <v>9</v>
      </c>
      <c r="C11" s="12" t="s">
        <v>22</v>
      </c>
      <c r="D11" s="22" t="s">
        <v>7</v>
      </c>
      <c r="E11" s="37">
        <v>386000</v>
      </c>
      <c r="F11" s="38">
        <v>178000</v>
      </c>
      <c r="G11" s="37">
        <v>386000</v>
      </c>
      <c r="H11" s="40">
        <v>178000</v>
      </c>
      <c r="I11" s="14" t="s">
        <v>65</v>
      </c>
    </row>
    <row r="12" spans="1:9" ht="12.75">
      <c r="A12" s="27" t="s">
        <v>58</v>
      </c>
      <c r="B12" s="7">
        <v>10</v>
      </c>
      <c r="C12" s="12" t="s">
        <v>22</v>
      </c>
      <c r="D12" s="22" t="s">
        <v>8</v>
      </c>
      <c r="E12" s="37">
        <v>394000</v>
      </c>
      <c r="F12" s="38">
        <v>220000</v>
      </c>
      <c r="G12" s="37">
        <v>394000</v>
      </c>
      <c r="H12" s="40">
        <v>220000</v>
      </c>
      <c r="I12" s="13" t="s">
        <v>65</v>
      </c>
    </row>
    <row r="13" spans="1:9" ht="51">
      <c r="A13" s="27" t="s">
        <v>58</v>
      </c>
      <c r="B13" s="7">
        <v>11</v>
      </c>
      <c r="C13" s="12" t="s">
        <v>5</v>
      </c>
      <c r="D13" s="21" t="s">
        <v>41</v>
      </c>
      <c r="E13" s="37">
        <v>82000</v>
      </c>
      <c r="F13" s="38">
        <v>0</v>
      </c>
      <c r="G13" s="39">
        <v>82000</v>
      </c>
      <c r="H13" s="40">
        <v>0</v>
      </c>
      <c r="I13" s="31" t="s">
        <v>64</v>
      </c>
    </row>
    <row r="14" spans="1:9" ht="25.5">
      <c r="A14" s="27" t="s">
        <v>58</v>
      </c>
      <c r="B14" s="7">
        <v>12</v>
      </c>
      <c r="C14" s="12" t="s">
        <v>23</v>
      </c>
      <c r="D14" s="22" t="s">
        <v>35</v>
      </c>
      <c r="E14" s="37">
        <v>60000</v>
      </c>
      <c r="F14" s="38">
        <v>24000</v>
      </c>
      <c r="G14" s="37">
        <v>60000</v>
      </c>
      <c r="H14" s="40">
        <v>29000</v>
      </c>
      <c r="I14" s="14" t="s">
        <v>65</v>
      </c>
    </row>
    <row r="15" spans="1:9" ht="12.75">
      <c r="A15" s="27" t="s">
        <v>58</v>
      </c>
      <c r="B15" s="7">
        <v>13</v>
      </c>
      <c r="C15" s="12" t="s">
        <v>24</v>
      </c>
      <c r="D15" s="21" t="s">
        <v>42</v>
      </c>
      <c r="E15" s="37">
        <v>20000</v>
      </c>
      <c r="F15" s="38">
        <v>20000</v>
      </c>
      <c r="G15" s="39">
        <v>20000</v>
      </c>
      <c r="H15" s="40">
        <v>20000</v>
      </c>
      <c r="I15" s="14" t="s">
        <v>65</v>
      </c>
    </row>
    <row r="16" spans="1:9" ht="12.75">
      <c r="A16" s="27" t="s">
        <v>58</v>
      </c>
      <c r="B16" s="7">
        <v>14</v>
      </c>
      <c r="C16" s="12" t="s">
        <v>66</v>
      </c>
      <c r="D16" s="21" t="s">
        <v>43</v>
      </c>
      <c r="E16" s="37">
        <v>120000</v>
      </c>
      <c r="F16" s="38">
        <v>90000</v>
      </c>
      <c r="G16" s="39">
        <v>120000</v>
      </c>
      <c r="H16" s="40">
        <v>90000</v>
      </c>
      <c r="I16" s="14" t="s">
        <v>65</v>
      </c>
    </row>
    <row r="17" spans="1:9" ht="12.75">
      <c r="A17" s="27" t="s">
        <v>58</v>
      </c>
      <c r="B17" s="7">
        <v>15</v>
      </c>
      <c r="C17" s="18" t="s">
        <v>66</v>
      </c>
      <c r="D17" s="22" t="s">
        <v>44</v>
      </c>
      <c r="E17" s="37">
        <v>144000</v>
      </c>
      <c r="F17" s="38">
        <v>98000</v>
      </c>
      <c r="G17" s="37">
        <v>144000</v>
      </c>
      <c r="H17" s="40">
        <v>98000</v>
      </c>
      <c r="I17" s="14" t="s">
        <v>65</v>
      </c>
    </row>
    <row r="18" spans="1:9" ht="12.75">
      <c r="A18" s="27" t="s">
        <v>58</v>
      </c>
      <c r="B18" s="7">
        <v>16</v>
      </c>
      <c r="C18" s="18" t="s">
        <v>25</v>
      </c>
      <c r="D18" s="22" t="s">
        <v>45</v>
      </c>
      <c r="E18" s="37">
        <v>90000</v>
      </c>
      <c r="F18" s="38">
        <v>30000</v>
      </c>
      <c r="G18" s="37">
        <v>90000</v>
      </c>
      <c r="H18" s="40">
        <v>30000</v>
      </c>
      <c r="I18" s="14" t="s">
        <v>65</v>
      </c>
    </row>
    <row r="19" spans="1:9" ht="12.75">
      <c r="A19" s="27" t="s">
        <v>58</v>
      </c>
      <c r="B19" s="7">
        <v>17</v>
      </c>
      <c r="C19" s="18" t="s">
        <v>67</v>
      </c>
      <c r="D19" s="22" t="s">
        <v>46</v>
      </c>
      <c r="E19" s="37">
        <v>200000</v>
      </c>
      <c r="F19" s="38">
        <v>180000</v>
      </c>
      <c r="G19" s="39">
        <v>200000</v>
      </c>
      <c r="H19" s="40">
        <v>190000</v>
      </c>
      <c r="I19" s="14" t="s">
        <v>65</v>
      </c>
    </row>
    <row r="20" spans="1:9" ht="12.75">
      <c r="A20" s="27" t="s">
        <v>58</v>
      </c>
      <c r="B20" s="7">
        <v>18</v>
      </c>
      <c r="C20" s="18" t="s">
        <v>67</v>
      </c>
      <c r="D20" s="22" t="s">
        <v>47</v>
      </c>
      <c r="E20" s="37">
        <v>240000</v>
      </c>
      <c r="F20" s="38">
        <v>204000</v>
      </c>
      <c r="G20" s="39">
        <v>240000</v>
      </c>
      <c r="H20" s="40">
        <v>230000</v>
      </c>
      <c r="I20" s="14" t="s">
        <v>65</v>
      </c>
    </row>
    <row r="21" spans="1:9" ht="12.75">
      <c r="A21" s="27" t="s">
        <v>58</v>
      </c>
      <c r="B21" s="7">
        <v>19</v>
      </c>
      <c r="C21" s="18" t="s">
        <v>26</v>
      </c>
      <c r="D21" s="22" t="s">
        <v>48</v>
      </c>
      <c r="E21" s="37">
        <v>46500</v>
      </c>
      <c r="F21" s="38">
        <v>31000</v>
      </c>
      <c r="G21" s="39">
        <v>58000</v>
      </c>
      <c r="H21" s="40">
        <v>31000</v>
      </c>
      <c r="I21" s="14" t="s">
        <v>65</v>
      </c>
    </row>
    <row r="22" spans="1:9" ht="12.75">
      <c r="A22" s="27" t="s">
        <v>58</v>
      </c>
      <c r="B22" s="7">
        <v>20</v>
      </c>
      <c r="C22" s="18" t="s">
        <v>26</v>
      </c>
      <c r="D22" s="22" t="s">
        <v>49</v>
      </c>
      <c r="E22" s="37">
        <v>40000</v>
      </c>
      <c r="F22" s="38">
        <v>26000</v>
      </c>
      <c r="G22" s="39">
        <v>40000</v>
      </c>
      <c r="H22" s="40">
        <v>26000</v>
      </c>
      <c r="I22" s="14" t="s">
        <v>65</v>
      </c>
    </row>
    <row r="23" spans="1:9" ht="25.5">
      <c r="A23" s="27" t="s">
        <v>58</v>
      </c>
      <c r="B23" s="7">
        <v>21</v>
      </c>
      <c r="C23" s="18" t="s">
        <v>27</v>
      </c>
      <c r="D23" s="22" t="s">
        <v>50</v>
      </c>
      <c r="E23" s="37">
        <v>40000</v>
      </c>
      <c r="F23" s="38">
        <v>31000</v>
      </c>
      <c r="G23" s="39">
        <v>40000</v>
      </c>
      <c r="H23" s="40">
        <v>31000</v>
      </c>
      <c r="I23" s="14" t="s">
        <v>65</v>
      </c>
    </row>
    <row r="24" spans="1:9" ht="25.5">
      <c r="A24" s="27" t="s">
        <v>58</v>
      </c>
      <c r="B24" s="7">
        <v>22</v>
      </c>
      <c r="C24" s="18" t="s">
        <v>28</v>
      </c>
      <c r="D24" s="22" t="s">
        <v>51</v>
      </c>
      <c r="E24" s="37">
        <v>71860</v>
      </c>
      <c r="F24" s="38">
        <v>31000</v>
      </c>
      <c r="G24" s="39">
        <v>71860</v>
      </c>
      <c r="H24" s="40">
        <v>31000</v>
      </c>
      <c r="I24" s="14" t="s">
        <v>65</v>
      </c>
    </row>
    <row r="25" spans="1:9" ht="12.75">
      <c r="A25" s="27" t="s">
        <v>58</v>
      </c>
      <c r="B25" s="7">
        <v>23</v>
      </c>
      <c r="C25" s="18" t="s">
        <v>68</v>
      </c>
      <c r="D25" s="22" t="s">
        <v>52</v>
      </c>
      <c r="E25" s="37">
        <v>77200</v>
      </c>
      <c r="F25" s="38">
        <v>77000</v>
      </c>
      <c r="G25" s="41">
        <v>77200</v>
      </c>
      <c r="H25" s="40">
        <v>62000</v>
      </c>
      <c r="I25" s="14" t="s">
        <v>65</v>
      </c>
    </row>
    <row r="26" spans="1:9" ht="12.75">
      <c r="A26" s="27" t="s">
        <v>59</v>
      </c>
      <c r="B26" s="7" t="s">
        <v>31</v>
      </c>
      <c r="C26" s="12" t="s">
        <v>69</v>
      </c>
      <c r="D26" s="23" t="s">
        <v>53</v>
      </c>
      <c r="E26" s="37">
        <v>170000</v>
      </c>
      <c r="F26" s="38">
        <v>72000</v>
      </c>
      <c r="G26" s="39">
        <v>170000</v>
      </c>
      <c r="H26" s="40">
        <v>72000</v>
      </c>
      <c r="I26" s="14" t="s">
        <v>65</v>
      </c>
    </row>
    <row r="27" spans="1:9" ht="12.75">
      <c r="A27" s="27" t="s">
        <v>59</v>
      </c>
      <c r="B27" s="7" t="s">
        <v>32</v>
      </c>
      <c r="C27" s="12" t="s">
        <v>22</v>
      </c>
      <c r="D27" s="22" t="s">
        <v>54</v>
      </c>
      <c r="E27" s="37">
        <v>120000</v>
      </c>
      <c r="F27" s="38">
        <v>60000</v>
      </c>
      <c r="G27" s="37">
        <v>120000</v>
      </c>
      <c r="H27" s="40">
        <v>60000</v>
      </c>
      <c r="I27" s="14" t="s">
        <v>65</v>
      </c>
    </row>
    <row r="28" spans="1:9" ht="12.75">
      <c r="A28" s="27" t="s">
        <v>59</v>
      </c>
      <c r="B28" s="7" t="s">
        <v>33</v>
      </c>
      <c r="C28" s="12" t="s">
        <v>29</v>
      </c>
      <c r="D28" s="24" t="s">
        <v>55</v>
      </c>
      <c r="E28" s="37">
        <v>15000</v>
      </c>
      <c r="F28" s="38">
        <v>0</v>
      </c>
      <c r="G28" s="39">
        <v>32200</v>
      </c>
      <c r="H28" s="40">
        <v>0</v>
      </c>
      <c r="I28" s="14" t="s">
        <v>65</v>
      </c>
    </row>
    <row r="29" spans="1:9" ht="26.25" thickBot="1">
      <c r="A29" s="28" t="s">
        <v>59</v>
      </c>
      <c r="B29" s="8" t="s">
        <v>34</v>
      </c>
      <c r="C29" s="19" t="s">
        <v>30</v>
      </c>
      <c r="D29" s="25" t="s">
        <v>56</v>
      </c>
      <c r="E29" s="42">
        <v>60000</v>
      </c>
      <c r="F29" s="43">
        <v>43000</v>
      </c>
      <c r="G29" s="44">
        <v>60000</v>
      </c>
      <c r="H29" s="45">
        <v>43000</v>
      </c>
      <c r="I29" s="32" t="s">
        <v>65</v>
      </c>
    </row>
    <row r="30" spans="4:8" ht="12.75">
      <c r="D30" s="9" t="s">
        <v>3</v>
      </c>
      <c r="E30" s="10">
        <f>SUM(E3:E29)</f>
        <v>3170316</v>
      </c>
      <c r="F30" s="10">
        <f>SUM(F3:F29)</f>
        <v>1895000</v>
      </c>
      <c r="G30" s="10">
        <f>SUM(G3:G29)</f>
        <v>3209016</v>
      </c>
      <c r="H30" s="10">
        <f>SUM(H3:H29)</f>
        <v>1924000</v>
      </c>
    </row>
    <row r="40" spans="2:7" ht="13.5" thickBot="1">
      <c r="B40" t="s">
        <v>15</v>
      </c>
      <c r="G40" s="1" t="s">
        <v>10</v>
      </c>
    </row>
    <row r="41" spans="2:7" ht="38.25">
      <c r="B41" s="15" t="s">
        <v>0</v>
      </c>
      <c r="C41" s="15" t="s">
        <v>1</v>
      </c>
      <c r="D41" s="16" t="s">
        <v>2</v>
      </c>
      <c r="E41" s="15" t="s">
        <v>70</v>
      </c>
      <c r="F41" s="16" t="s">
        <v>71</v>
      </c>
      <c r="G41" s="46" t="s">
        <v>13</v>
      </c>
    </row>
    <row r="42" spans="2:7" ht="12.75">
      <c r="B42" s="7">
        <v>1</v>
      </c>
      <c r="C42" s="47" t="s">
        <v>11</v>
      </c>
      <c r="D42" s="48" t="s">
        <v>12</v>
      </c>
      <c r="E42" s="5">
        <v>20000</v>
      </c>
      <c r="F42" s="17">
        <v>15000</v>
      </c>
      <c r="G42" s="13" t="s">
        <v>65</v>
      </c>
    </row>
    <row r="43" spans="2:7" ht="26.25" customHeight="1">
      <c r="B43" s="7">
        <v>2</v>
      </c>
      <c r="C43" s="18" t="s">
        <v>5</v>
      </c>
      <c r="D43" s="49" t="s">
        <v>41</v>
      </c>
      <c r="E43" s="37">
        <v>82000</v>
      </c>
      <c r="F43" s="50">
        <v>50000</v>
      </c>
      <c r="G43" s="13" t="s">
        <v>65</v>
      </c>
    </row>
    <row r="44" spans="2:7" ht="25.5">
      <c r="B44" s="7">
        <v>3</v>
      </c>
      <c r="C44" s="51" t="s">
        <v>72</v>
      </c>
      <c r="D44" s="49" t="s">
        <v>73</v>
      </c>
      <c r="E44" s="37">
        <v>50000</v>
      </c>
      <c r="F44" s="50">
        <v>30000</v>
      </c>
      <c r="G44" s="55" t="s">
        <v>85</v>
      </c>
    </row>
    <row r="45" spans="2:7" ht="38.25">
      <c r="B45" s="7">
        <v>4</v>
      </c>
      <c r="C45" s="51" t="s">
        <v>74</v>
      </c>
      <c r="D45" s="52" t="s">
        <v>75</v>
      </c>
      <c r="E45" s="37">
        <v>25000</v>
      </c>
      <c r="F45" s="50">
        <v>15000</v>
      </c>
      <c r="G45" s="55" t="s">
        <v>85</v>
      </c>
    </row>
    <row r="46" spans="2:7" ht="25.5">
      <c r="B46" s="7">
        <v>5</v>
      </c>
      <c r="C46" s="18" t="s">
        <v>76</v>
      </c>
      <c r="D46" s="52" t="s">
        <v>77</v>
      </c>
      <c r="E46" s="37">
        <v>50000</v>
      </c>
      <c r="F46" s="50">
        <v>40000</v>
      </c>
      <c r="G46" s="55" t="s">
        <v>85</v>
      </c>
    </row>
    <row r="47" spans="2:7" ht="12.75">
      <c r="B47" s="7">
        <v>6</v>
      </c>
      <c r="C47" s="18" t="s">
        <v>78</v>
      </c>
      <c r="D47" s="52" t="s">
        <v>79</v>
      </c>
      <c r="E47" s="37">
        <v>50000</v>
      </c>
      <c r="F47" s="50">
        <v>50000</v>
      </c>
      <c r="G47" s="55" t="s">
        <v>85</v>
      </c>
    </row>
    <row r="48" spans="2:7" ht="12.75">
      <c r="B48" s="7">
        <v>7</v>
      </c>
      <c r="C48" s="18" t="s">
        <v>76</v>
      </c>
      <c r="D48" s="52" t="s">
        <v>80</v>
      </c>
      <c r="E48" s="37">
        <v>50000</v>
      </c>
      <c r="F48" s="50">
        <v>50000</v>
      </c>
      <c r="G48" s="13" t="s">
        <v>86</v>
      </c>
    </row>
    <row r="49" spans="2:7" ht="12.75">
      <c r="B49" s="7">
        <v>8</v>
      </c>
      <c r="C49" s="18" t="s">
        <v>81</v>
      </c>
      <c r="D49" s="22" t="s">
        <v>82</v>
      </c>
      <c r="E49" s="37">
        <v>50000</v>
      </c>
      <c r="F49" s="50">
        <v>50000</v>
      </c>
      <c r="G49" s="13" t="s">
        <v>86</v>
      </c>
    </row>
    <row r="50" spans="2:7" ht="12.75">
      <c r="B50" s="7">
        <v>9</v>
      </c>
      <c r="C50" s="18" t="s">
        <v>81</v>
      </c>
      <c r="D50" s="22" t="s">
        <v>83</v>
      </c>
      <c r="E50" s="37">
        <v>50000</v>
      </c>
      <c r="F50" s="50">
        <v>40000</v>
      </c>
      <c r="G50" s="55" t="s">
        <v>86</v>
      </c>
    </row>
    <row r="51" spans="2:7" ht="25.5">
      <c r="B51" s="7">
        <v>10</v>
      </c>
      <c r="C51" s="18" t="s">
        <v>84</v>
      </c>
      <c r="D51" s="49" t="s">
        <v>80</v>
      </c>
      <c r="E51" s="37">
        <v>40000</v>
      </c>
      <c r="F51" s="50">
        <v>26000</v>
      </c>
      <c r="G51" s="55" t="s">
        <v>86</v>
      </c>
    </row>
    <row r="52" spans="2:7" ht="12.75">
      <c r="B52" s="7">
        <v>11</v>
      </c>
      <c r="C52" s="18" t="s">
        <v>87</v>
      </c>
      <c r="D52" s="52" t="s">
        <v>88</v>
      </c>
      <c r="E52" s="37">
        <v>20000</v>
      </c>
      <c r="F52" s="50">
        <v>15000</v>
      </c>
      <c r="G52" s="55" t="s">
        <v>89</v>
      </c>
    </row>
    <row r="53" spans="2:7" ht="25.5">
      <c r="B53" s="7">
        <v>12</v>
      </c>
      <c r="C53" s="18" t="s">
        <v>90</v>
      </c>
      <c r="D53" s="52" t="s">
        <v>91</v>
      </c>
      <c r="E53" s="37">
        <v>37000</v>
      </c>
      <c r="F53" s="50">
        <v>5000</v>
      </c>
      <c r="G53" s="55" t="s">
        <v>89</v>
      </c>
    </row>
    <row r="54" spans="2:7" ht="12.75">
      <c r="B54" s="7">
        <v>13</v>
      </c>
      <c r="C54" s="18" t="s">
        <v>66</v>
      </c>
      <c r="D54" s="52" t="s">
        <v>92</v>
      </c>
      <c r="E54" s="37">
        <v>50000</v>
      </c>
      <c r="F54" s="50">
        <v>5000</v>
      </c>
      <c r="G54" s="55" t="s">
        <v>89</v>
      </c>
    </row>
    <row r="55" spans="2:7" ht="12.75">
      <c r="B55" s="7">
        <v>14</v>
      </c>
      <c r="C55" s="18" t="s">
        <v>66</v>
      </c>
      <c r="D55" s="52" t="s">
        <v>93</v>
      </c>
      <c r="E55" s="37">
        <v>50000</v>
      </c>
      <c r="F55" s="50">
        <v>0</v>
      </c>
      <c r="G55" s="13" t="s">
        <v>89</v>
      </c>
    </row>
    <row r="56" spans="2:7" ht="12.75">
      <c r="B56" s="7">
        <v>15</v>
      </c>
      <c r="C56" s="18" t="s">
        <v>66</v>
      </c>
      <c r="D56" s="22" t="s">
        <v>94</v>
      </c>
      <c r="E56" s="37">
        <v>50000</v>
      </c>
      <c r="F56" s="50">
        <v>7000</v>
      </c>
      <c r="G56" s="13" t="s">
        <v>89</v>
      </c>
    </row>
    <row r="57" spans="2:7" ht="25.5">
      <c r="B57" s="7">
        <v>16</v>
      </c>
      <c r="C57" s="18" t="s">
        <v>95</v>
      </c>
      <c r="D57" s="22" t="s">
        <v>96</v>
      </c>
      <c r="E57" s="37">
        <v>50000</v>
      </c>
      <c r="F57" s="50">
        <v>0</v>
      </c>
      <c r="G57" s="13" t="s">
        <v>89</v>
      </c>
    </row>
    <row r="58" spans="2:7" ht="38.25">
      <c r="B58" s="7">
        <v>17</v>
      </c>
      <c r="C58" s="18" t="s">
        <v>97</v>
      </c>
      <c r="D58" s="22" t="s">
        <v>98</v>
      </c>
      <c r="E58" s="37">
        <v>42000</v>
      </c>
      <c r="F58" s="50">
        <v>0</v>
      </c>
      <c r="G58" s="55" t="s">
        <v>89</v>
      </c>
    </row>
    <row r="59" spans="2:7" ht="26.25" thickBot="1">
      <c r="B59" s="8">
        <v>18</v>
      </c>
      <c r="C59" s="53" t="s">
        <v>99</v>
      </c>
      <c r="D59" s="57" t="s">
        <v>100</v>
      </c>
      <c r="E59" s="42">
        <v>10000</v>
      </c>
      <c r="F59" s="54">
        <v>7000</v>
      </c>
      <c r="G59" s="56" t="s">
        <v>89</v>
      </c>
    </row>
    <row r="60" spans="4:6" ht="12.75">
      <c r="D60" s="9" t="s">
        <v>3</v>
      </c>
      <c r="E60" s="10">
        <f>SUM(E42:E59)</f>
        <v>776000</v>
      </c>
      <c r="F60" s="10">
        <f>SUM(F42:F59)</f>
        <v>405000</v>
      </c>
    </row>
  </sheetData>
  <conditionalFormatting sqref="F3 H3">
    <cfRule type="cellIs" priority="1" dxfId="0" operator="greaterThan" stopIfTrue="1">
      <formula>50000</formula>
    </cfRule>
    <cfRule type="cellIs" priority="2" dxfId="1" operator="between" stopIfTrue="1">
      <formula>1</formula>
      <formula>50000</formula>
    </cfRule>
  </conditionalFormatting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Bradáč</dc:creator>
  <cp:keywords/>
  <dc:description/>
  <cp:lastModifiedBy>František Bradáč</cp:lastModifiedBy>
  <cp:lastPrinted>2015-03-11T09:03:11Z</cp:lastPrinted>
  <dcterms:created xsi:type="dcterms:W3CDTF">2013-04-25T06:47:51Z</dcterms:created>
  <dcterms:modified xsi:type="dcterms:W3CDTF">2015-09-23T15:47:08Z</dcterms:modified>
  <cp:category/>
  <cp:version/>
  <cp:contentType/>
  <cp:contentStatus/>
</cp:coreProperties>
</file>