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Spol\Dotace\2026\Dotace\Jednoleté dotace\WEB+deska\"/>
    </mc:Choice>
  </mc:AlternateContent>
  <xr:revisionPtr revIDLastSave="0" documentId="13_ncr:1_{4FBE5556-AAC1-4C06-8116-883EDBA2EBA2}" xr6:coauthVersionLast="47" xr6:coauthVersionMax="47" xr10:uidLastSave="{00000000-0000-0000-0000-000000000000}"/>
  <bookViews>
    <workbookView xWindow="-120" yWindow="-120" windowWidth="29040" windowHeight="15720" xr2:uid="{BC2D798E-854C-4004-854F-210D304D38E4}"/>
  </bookViews>
  <sheets>
    <sheet name="jednoletá podpora sociálních a " sheetId="1" r:id="rId1"/>
  </sheets>
  <definedNames>
    <definedName name="_xlnm.Print_Titles" localSheetId="0">'jednoletá podpora sociálních a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</calcChain>
</file>

<file path=xl/sharedStrings.xml><?xml version="1.0" encoding="utf-8"?>
<sst xmlns="http://schemas.openxmlformats.org/spreadsheetml/2006/main" count="189" uniqueCount="115">
  <si>
    <t>"Jednoletá podpora sociálních a návazných služeb poskytovaných na území MČ Praha 14 nebo občanům MČ Praha 14" na rok 2026</t>
  </si>
  <si>
    <t>č.</t>
  </si>
  <si>
    <t>číslo žádosti</t>
  </si>
  <si>
    <t>Žadatel (celý název)</t>
  </si>
  <si>
    <t>Název projektu</t>
  </si>
  <si>
    <t>Rozpočet</t>
  </si>
  <si>
    <t>Požadavek na rok 2026</t>
  </si>
  <si>
    <t>komentář</t>
  </si>
  <si>
    <t>Splnění formálních požadavků</t>
  </si>
  <si>
    <t>Sociální služby</t>
  </si>
  <si>
    <t>0126SJ</t>
  </si>
  <si>
    <t>Tichý svět, o.p.s. (26611716)</t>
  </si>
  <si>
    <t>Tichá linka</t>
  </si>
  <si>
    <t>ANO</t>
  </si>
  <si>
    <t>0226SJ</t>
  </si>
  <si>
    <t>Středisko křesťanské pomoci Horní Počernice (69780145)</t>
  </si>
  <si>
    <t>Azylový dům Střediska křesťanské pomoci Horní Počernice</t>
  </si>
  <si>
    <t>0326SJ</t>
  </si>
  <si>
    <t>Centrum pro neslyšící a nedoslýchavé pro Prahu a Středočeský kraj, o.p.s. (02636298)</t>
  </si>
  <si>
    <t>Tlumočnické služby pro osoby se sluchovým znevýhodněním</t>
  </si>
  <si>
    <t>Potřebné služby pro MČ Praha 14</t>
  </si>
  <si>
    <t>0426SJ</t>
  </si>
  <si>
    <t>STŘEP - České centrum pro sanaci rodiny, z.ú. (63111918)</t>
  </si>
  <si>
    <t>Sociálně aktivizační služby pro rodiny s dětmi</t>
  </si>
  <si>
    <t>0526SJ</t>
  </si>
  <si>
    <t>Organizace pro pomoc uprchlíkům, z.s. (45768676)</t>
  </si>
  <si>
    <t>Podporované bydlení pro mladé uprchlíky</t>
  </si>
  <si>
    <t>0626SJ</t>
  </si>
  <si>
    <t>Institut zdravotně-sociálních služeb, z.ú. (06229654)</t>
  </si>
  <si>
    <t>Náš Slunovrat Praha 14 2026</t>
  </si>
  <si>
    <t>Podpora nové projektu</t>
  </si>
  <si>
    <t>0726SJ</t>
  </si>
  <si>
    <t>Národní ústav pro autismus, z.ú. (26623064)</t>
  </si>
  <si>
    <t>Raná péče pro děti s autismem z Prahy 14</t>
  </si>
  <si>
    <t>0826SJ</t>
  </si>
  <si>
    <t>Česká unie neslyšících, z.ú. (00675547)</t>
  </si>
  <si>
    <t>Tlumočnická služba ČUN 2026</t>
  </si>
  <si>
    <t>0926SJ</t>
  </si>
  <si>
    <t>Centrum ALMA, z.ú. (22665005)</t>
  </si>
  <si>
    <t>Následná péče ALMA</t>
  </si>
  <si>
    <t>1026SJ</t>
  </si>
  <si>
    <t>Oblastní charita Červený Kostelec (48623814)</t>
  </si>
  <si>
    <t>Odlehčovací služba v Domově sv.Josefa</t>
  </si>
  <si>
    <t>Poníženo vzhledem k počtu žádostí</t>
  </si>
  <si>
    <t>1126SJ</t>
  </si>
  <si>
    <t>Diakonie ČCE - středisko Praha (62931270)</t>
  </si>
  <si>
    <t>Diakonie Praha - Domov se zvláštním režimem Daniela</t>
  </si>
  <si>
    <t>Komise se dohodla u pobyt. služeby bude částka 25 000,- Kč, protože služba je využívána jedním občanem MČ Praha 14.</t>
  </si>
  <si>
    <t>1226SJ</t>
  </si>
  <si>
    <t>Linka bezpečí, z.s. (61383198)</t>
  </si>
  <si>
    <t>Linka bezpečí pro děti a mládež z MČ Praha 14</t>
  </si>
  <si>
    <t>Podpořeno stejnou částkou jako v roce 2025</t>
  </si>
  <si>
    <t>1326SJ</t>
  </si>
  <si>
    <t>Nalžovický zámek, poskytovatel sociálních služeb (42727243)</t>
  </si>
  <si>
    <t>Podpora sociálních služeb v Domově pro osoby se zdravotním postižením</t>
  </si>
  <si>
    <t>Návazné služby</t>
  </si>
  <si>
    <t>0126NJ</t>
  </si>
  <si>
    <t>YMCA Praha (26529122)</t>
  </si>
  <si>
    <t>Mateřské centrum Klubíčko aneb Posilujeme rodičovské kompetence</t>
  </si>
  <si>
    <t>0226NJ</t>
  </si>
  <si>
    <t>TŘI, z.ú. (18623433)</t>
  </si>
  <si>
    <t>Hospic Dobrého Pastýře v Čerčanech</t>
  </si>
  <si>
    <t>0326NJ</t>
  </si>
  <si>
    <t>Farní charita Praha 14 (73634531)</t>
  </si>
  <si>
    <t>Distribuce  potravin  –  pomoc  nejchudším osobám</t>
  </si>
  <si>
    <t>0426NJ</t>
  </si>
  <si>
    <t>Ukrajinský krajanský spolek</t>
  </si>
  <si>
    <t>0526NJ</t>
  </si>
  <si>
    <t>Klub seniorů</t>
  </si>
  <si>
    <t>0626NJ</t>
  </si>
  <si>
    <t>Okamžik, z. ú. (70837791)</t>
  </si>
  <si>
    <t>Dobrovolnické centrum</t>
  </si>
  <si>
    <t>0726NJ</t>
  </si>
  <si>
    <t>Hospic Štrasburk o.p.s. (61383457)</t>
  </si>
  <si>
    <t>Terminální hospic ve Starých Bohnicích</t>
  </si>
  <si>
    <t>0826NJ</t>
  </si>
  <si>
    <t>Čtyřlístek dětem z.s. (08994081)</t>
  </si>
  <si>
    <t>Čtyřlístek pro štěstí</t>
  </si>
  <si>
    <t>0926NJ</t>
  </si>
  <si>
    <t>Terapeutické centrum Modré dveře, z.ú. (22768602)</t>
  </si>
  <si>
    <t>Podpora rodin v krizi</t>
  </si>
  <si>
    <t>1026NJ</t>
  </si>
  <si>
    <t>PRO Gaudia, z. ú. (26641135)</t>
  </si>
  <si>
    <t>Psychosociální podpora pacientů při střetu se závažným onemocněním a osob o ně pečujících</t>
  </si>
  <si>
    <t>1126NJ</t>
  </si>
  <si>
    <t>Komunitní centrum Motýlek, z.ú. (26529301)</t>
  </si>
  <si>
    <t>Dobrovolnictví v KC Motýlek</t>
  </si>
  <si>
    <t>1226NJ</t>
  </si>
  <si>
    <t>Pobyty pro rodiny se zdravotně postiženými dětmi a dospívajícími na  chatě Lužanka</t>
  </si>
  <si>
    <t>1326NJ</t>
  </si>
  <si>
    <t>Rodiny v pohybu – letní rodinné aktivity na Praze 14</t>
  </si>
  <si>
    <t>1426NJ</t>
  </si>
  <si>
    <t>HESTIA - Centrum pro dobrovolnictví, z. ú. (67779751)</t>
  </si>
  <si>
    <t>Dobrovolnický program Pět P</t>
  </si>
  <si>
    <t>1526NJ</t>
  </si>
  <si>
    <t>Neposeda, z.ú. (69793298)</t>
  </si>
  <si>
    <t>Jednorázové akce Křižovatky pro Prahu 14</t>
  </si>
  <si>
    <t>1626NJ</t>
  </si>
  <si>
    <t>Jednorázové akce Autobusu pro Prahu 14</t>
  </si>
  <si>
    <t>1726NJ</t>
  </si>
  <si>
    <t>JAHODA, z.ú. (67363300)</t>
  </si>
  <si>
    <t>Strawberry Studio - hudební aktivity</t>
  </si>
  <si>
    <t>1826NJ</t>
  </si>
  <si>
    <t>Centrum pro rodinu PSS a klinické adiktologie, z.ú. (06774750)</t>
  </si>
  <si>
    <t>Centrum provázení OÁZA - Slunečnicová zahrada</t>
  </si>
  <si>
    <t>1926NJ</t>
  </si>
  <si>
    <t>Tři dny mimo sídliště</t>
  </si>
  <si>
    <t>2026NJ</t>
  </si>
  <si>
    <t>Oblastní spolek Českého červeného kříže Praha 9 (00425681)</t>
  </si>
  <si>
    <t>Nízkoprahový klub seniorů Praha 14</t>
  </si>
  <si>
    <t>Celkem</t>
  </si>
  <si>
    <t>Nepodpořeno - z důvodu malého objemu finančních prostředků v dotačním programu</t>
  </si>
  <si>
    <t>Podpora na rok 2026</t>
  </si>
  <si>
    <t>Přiděleno usnesením č.</t>
  </si>
  <si>
    <t>267/RMČ/2026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</si>
</sst>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el"/>
      <charset val="238"/>
    </font>
    <font>
      <b/>
      <sz val="10"/>
      <name val="Ariel"/>
      <charset val="238"/>
    </font>
    <font>
      <sz val="11"/>
      <name val="Calibri"/>
      <family val="2"/>
      <charset val="238"/>
    </font>
    <font>
      <sz val="1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4" xfId="0" applyBorder="1" applyAlignment="1">
      <alignment wrapText="1"/>
    </xf>
    <xf numFmtId="1" fontId="0" fillId="0" borderId="4" xfId="0" applyNumberFormat="1" applyBorder="1" applyAlignment="1">
      <alignment wrapText="1"/>
    </xf>
    <xf numFmtId="3" fontId="1" fillId="0" borderId="4" xfId="0" applyNumberFormat="1" applyFon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0" fontId="2" fillId="0" borderId="4" xfId="0" applyFont="1" applyBorder="1"/>
    <xf numFmtId="3" fontId="1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0" fontId="1" fillId="0" borderId="0" xfId="0" applyFont="1"/>
    <xf numFmtId="3" fontId="0" fillId="0" borderId="0" xfId="0" applyNumberFormat="1"/>
    <xf numFmtId="16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" fontId="0" fillId="0" borderId="11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1" xfId="0" applyFont="1" applyBorder="1"/>
    <xf numFmtId="3" fontId="0" fillId="0" borderId="11" xfId="0" applyNumberForma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1" fontId="0" fillId="0" borderId="14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14" xfId="0" applyFont="1" applyBorder="1"/>
    <xf numFmtId="3" fontId="0" fillId="0" borderId="14" xfId="0" applyNumberFormat="1" applyBorder="1" applyAlignment="1">
      <alignment wrapText="1"/>
    </xf>
    <xf numFmtId="0" fontId="0" fillId="0" borderId="11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3" fontId="2" fillId="2" borderId="2" xfId="0" applyNumberFormat="1" applyFont="1" applyFill="1" applyBorder="1"/>
    <xf numFmtId="0" fontId="2" fillId="2" borderId="3" xfId="0" applyFont="1" applyFill="1" applyBorder="1" applyAlignment="1">
      <alignment wrapText="1"/>
    </xf>
    <xf numFmtId="0" fontId="0" fillId="0" borderId="13" xfId="0" applyBorder="1" applyAlignment="1">
      <alignment wrapText="1"/>
    </xf>
    <xf numFmtId="3" fontId="1" fillId="0" borderId="1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1" fontId="3" fillId="0" borderId="17" xfId="0" applyNumberFormat="1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wrapText="1"/>
    </xf>
    <xf numFmtId="3" fontId="4" fillId="0" borderId="17" xfId="0" applyNumberFormat="1" applyFont="1" applyBorder="1" applyAlignment="1">
      <alignment wrapText="1"/>
    </xf>
    <xf numFmtId="3" fontId="2" fillId="0" borderId="17" xfId="0" applyNumberFormat="1" applyFont="1" applyBorder="1" applyAlignment="1">
      <alignment horizontal="right" vertical="top" wrapText="1"/>
    </xf>
    <xf numFmtId="3" fontId="1" fillId="0" borderId="17" xfId="0" applyNumberFormat="1" applyFont="1" applyBorder="1" applyAlignment="1">
      <alignment wrapText="1"/>
    </xf>
    <xf numFmtId="0" fontId="0" fillId="0" borderId="18" xfId="0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0" borderId="20" xfId="0" applyNumberFormat="1" applyBorder="1" applyAlignment="1">
      <alignment horizontal="center" wrapText="1"/>
    </xf>
    <xf numFmtId="3" fontId="1" fillId="0" borderId="20" xfId="0" applyNumberFormat="1" applyFon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3" fontId="2" fillId="2" borderId="19" xfId="0" applyNumberFormat="1" applyFont="1" applyFill="1" applyBorder="1"/>
    <xf numFmtId="0" fontId="0" fillId="0" borderId="21" xfId="0" applyBorder="1" applyAlignment="1">
      <alignment horizontal="center" wrapText="1"/>
    </xf>
    <xf numFmtId="3" fontId="1" fillId="0" borderId="22" xfId="0" applyNumberFormat="1" applyFont="1" applyBorder="1" applyAlignment="1">
      <alignment horizontal="center" wrapText="1"/>
    </xf>
    <xf numFmtId="3" fontId="1" fillId="0" borderId="23" xfId="0" applyNumberFormat="1" applyFont="1" applyBorder="1" applyAlignment="1">
      <alignment horizontal="center" wrapText="1"/>
    </xf>
  </cellXfs>
  <cellStyles count="1">
    <cellStyle name="Normální" xfId="0" builtinId="0"/>
  </cellStyles>
  <dxfs count="1"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1BA-D5A1-49E6-80B8-2A6A4F37614F}">
  <sheetPr>
    <tabColor indexed="43"/>
    <pageSetUpPr fitToPage="1"/>
  </sheetPr>
  <dimension ref="A1:J42"/>
  <sheetViews>
    <sheetView tabSelected="1" zoomScaleNormal="100" zoomScaleSheetLayoutView="100" workbookViewId="0">
      <selection activeCell="N23" sqref="N23"/>
    </sheetView>
  </sheetViews>
  <sheetFormatPr defaultRowHeight="12.75"/>
  <cols>
    <col min="1" max="1" width="7.85546875" customWidth="1"/>
    <col min="2" max="2" width="18.7109375" customWidth="1"/>
    <col min="3" max="3" width="29.28515625" customWidth="1"/>
    <col min="4" max="4" width="40" customWidth="1"/>
    <col min="5" max="5" width="11.85546875" customWidth="1"/>
    <col min="6" max="6" width="9.28515625" customWidth="1"/>
    <col min="7" max="7" width="10" customWidth="1"/>
    <col min="8" max="8" width="29.5703125" customWidth="1"/>
    <col min="9" max="9" width="17.5703125" customWidth="1"/>
    <col min="10" max="10" width="10.28515625" customWidth="1"/>
  </cols>
  <sheetData>
    <row r="1" spans="1:10" ht="12.75" customHeight="1">
      <c r="C1" s="1" t="s">
        <v>0</v>
      </c>
      <c r="D1" s="1"/>
      <c r="J1" s="1"/>
    </row>
    <row r="2" spans="1:10" ht="7.5" customHeight="1" thickBot="1">
      <c r="C2" s="2"/>
      <c r="D2" s="3"/>
      <c r="G2" s="4"/>
    </row>
    <row r="3" spans="1:10" ht="62.25" customHeight="1" thickBo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112</v>
      </c>
      <c r="H3" s="8" t="s">
        <v>7</v>
      </c>
      <c r="I3" s="60" t="s">
        <v>113</v>
      </c>
      <c r="J3" s="9" t="s">
        <v>8</v>
      </c>
    </row>
    <row r="4" spans="1:10" ht="15.75" customHeight="1" thickBot="1">
      <c r="A4" s="20"/>
      <c r="B4" s="21"/>
      <c r="C4" s="22" t="s">
        <v>9</v>
      </c>
      <c r="D4" s="23"/>
      <c r="E4" s="23"/>
      <c r="F4" s="24"/>
      <c r="G4" s="24"/>
      <c r="H4" s="24"/>
      <c r="I4" s="24"/>
      <c r="J4" s="25"/>
    </row>
    <row r="5" spans="1:10" ht="14.25" customHeight="1">
      <c r="A5" s="43" t="s">
        <v>10</v>
      </c>
      <c r="B5" s="33">
        <v>15575</v>
      </c>
      <c r="C5" s="34" t="s">
        <v>11</v>
      </c>
      <c r="D5" s="34" t="s">
        <v>12</v>
      </c>
      <c r="E5" s="33">
        <v>45678400</v>
      </c>
      <c r="F5" s="33">
        <v>50000</v>
      </c>
      <c r="G5" s="35">
        <v>50000</v>
      </c>
      <c r="H5" s="44"/>
      <c r="I5" s="67" t="s">
        <v>114</v>
      </c>
      <c r="J5" s="47" t="s">
        <v>13</v>
      </c>
    </row>
    <row r="6" spans="1:10" ht="25.5">
      <c r="A6" s="26" t="s">
        <v>14</v>
      </c>
      <c r="B6" s="11">
        <v>15576</v>
      </c>
      <c r="C6" s="10" t="s">
        <v>15</v>
      </c>
      <c r="D6" s="10" t="s">
        <v>16</v>
      </c>
      <c r="E6" s="11">
        <v>23380000</v>
      </c>
      <c r="F6" s="11">
        <v>40000</v>
      </c>
      <c r="G6" s="14">
        <v>40000</v>
      </c>
      <c r="H6" s="61"/>
      <c r="I6" s="12" t="s">
        <v>114</v>
      </c>
      <c r="J6" s="66" t="s">
        <v>13</v>
      </c>
    </row>
    <row r="7" spans="1:10" ht="51">
      <c r="A7" s="26" t="s">
        <v>17</v>
      </c>
      <c r="B7" s="11">
        <v>15617</v>
      </c>
      <c r="C7" s="10" t="s">
        <v>18</v>
      </c>
      <c r="D7" s="10" t="s">
        <v>19</v>
      </c>
      <c r="E7" s="11">
        <v>3339300</v>
      </c>
      <c r="F7" s="11">
        <v>50000</v>
      </c>
      <c r="G7" s="14">
        <v>15000</v>
      </c>
      <c r="H7" s="61" t="s">
        <v>20</v>
      </c>
      <c r="I7" s="12" t="s">
        <v>114</v>
      </c>
      <c r="J7" s="66" t="s">
        <v>13</v>
      </c>
    </row>
    <row r="8" spans="1:10" ht="25.5">
      <c r="A8" s="26" t="s">
        <v>21</v>
      </c>
      <c r="B8" s="11">
        <v>15625</v>
      </c>
      <c r="C8" s="10" t="s">
        <v>22</v>
      </c>
      <c r="D8" s="10" t="s">
        <v>23</v>
      </c>
      <c r="E8" s="11">
        <v>4441000</v>
      </c>
      <c r="F8" s="11">
        <v>50000</v>
      </c>
      <c r="G8" s="14">
        <v>50000</v>
      </c>
      <c r="H8" s="62"/>
      <c r="I8" s="12" t="s">
        <v>114</v>
      </c>
      <c r="J8" s="66" t="s">
        <v>13</v>
      </c>
    </row>
    <row r="9" spans="1:10" ht="25.5">
      <c r="A9" s="26" t="s">
        <v>24</v>
      </c>
      <c r="B9" s="11">
        <v>15627</v>
      </c>
      <c r="C9" s="10" t="s">
        <v>25</v>
      </c>
      <c r="D9" s="10" t="s">
        <v>26</v>
      </c>
      <c r="E9" s="11">
        <v>50000</v>
      </c>
      <c r="F9" s="11">
        <v>50000</v>
      </c>
      <c r="G9" s="14">
        <v>50000</v>
      </c>
      <c r="H9" s="62"/>
      <c r="I9" s="12" t="s">
        <v>114</v>
      </c>
      <c r="J9" s="66" t="s">
        <v>13</v>
      </c>
    </row>
    <row r="10" spans="1:10" ht="25.5">
      <c r="A10" s="26" t="s">
        <v>27</v>
      </c>
      <c r="B10" s="11">
        <v>15728</v>
      </c>
      <c r="C10" s="10" t="s">
        <v>28</v>
      </c>
      <c r="D10" s="10" t="s">
        <v>29</v>
      </c>
      <c r="E10" s="11">
        <v>22450512</v>
      </c>
      <c r="F10" s="11">
        <v>50000</v>
      </c>
      <c r="G10" s="14">
        <v>10000</v>
      </c>
      <c r="H10" s="63" t="s">
        <v>30</v>
      </c>
      <c r="I10" s="12" t="s">
        <v>114</v>
      </c>
      <c r="J10" s="66" t="s">
        <v>13</v>
      </c>
    </row>
    <row r="11" spans="1:10" ht="25.5">
      <c r="A11" s="26" t="s">
        <v>31</v>
      </c>
      <c r="B11" s="11">
        <v>15749</v>
      </c>
      <c r="C11" s="10" t="s">
        <v>32</v>
      </c>
      <c r="D11" s="10" t="s">
        <v>33</v>
      </c>
      <c r="E11" s="11">
        <v>10721000</v>
      </c>
      <c r="F11" s="11">
        <v>50000</v>
      </c>
      <c r="G11" s="14">
        <v>27000</v>
      </c>
      <c r="H11" s="61"/>
      <c r="I11" s="12" t="s">
        <v>114</v>
      </c>
      <c r="J11" s="66" t="s">
        <v>13</v>
      </c>
    </row>
    <row r="12" spans="1:10" ht="25.5">
      <c r="A12" s="26" t="s">
        <v>34</v>
      </c>
      <c r="B12" s="11">
        <v>15765</v>
      </c>
      <c r="C12" s="10" t="s">
        <v>35</v>
      </c>
      <c r="D12" s="10" t="s">
        <v>36</v>
      </c>
      <c r="E12" s="11">
        <v>3091730</v>
      </c>
      <c r="F12" s="11">
        <v>50000</v>
      </c>
      <c r="G12" s="14">
        <v>13000</v>
      </c>
      <c r="H12" s="61" t="s">
        <v>20</v>
      </c>
      <c r="I12" s="12" t="s">
        <v>114</v>
      </c>
      <c r="J12" s="66" t="s">
        <v>13</v>
      </c>
    </row>
    <row r="13" spans="1:10">
      <c r="A13" s="26" t="s">
        <v>37</v>
      </c>
      <c r="B13" s="11">
        <v>15786</v>
      </c>
      <c r="C13" s="10" t="s">
        <v>38</v>
      </c>
      <c r="D13" s="10" t="s">
        <v>39</v>
      </c>
      <c r="E13" s="11">
        <v>4111000</v>
      </c>
      <c r="F13" s="11">
        <v>30000</v>
      </c>
      <c r="G13" s="14">
        <v>24000</v>
      </c>
      <c r="H13" s="61"/>
      <c r="I13" s="12" t="s">
        <v>114</v>
      </c>
      <c r="J13" s="66" t="s">
        <v>13</v>
      </c>
    </row>
    <row r="14" spans="1:10" ht="25.5">
      <c r="A14" s="26" t="s">
        <v>40</v>
      </c>
      <c r="B14" s="11">
        <v>15793</v>
      </c>
      <c r="C14" s="10" t="s">
        <v>41</v>
      </c>
      <c r="D14" s="10" t="s">
        <v>42</v>
      </c>
      <c r="E14" s="11">
        <v>43682000</v>
      </c>
      <c r="F14" s="11">
        <v>50000</v>
      </c>
      <c r="G14" s="14">
        <v>33000</v>
      </c>
      <c r="H14" s="61" t="s">
        <v>43</v>
      </c>
      <c r="I14" s="12" t="s">
        <v>114</v>
      </c>
      <c r="J14" s="66" t="s">
        <v>13</v>
      </c>
    </row>
    <row r="15" spans="1:10" ht="52.5" customHeight="1">
      <c r="A15" s="26" t="s">
        <v>44</v>
      </c>
      <c r="B15" s="11">
        <v>15796</v>
      </c>
      <c r="C15" s="10" t="s">
        <v>45</v>
      </c>
      <c r="D15" s="10" t="s">
        <v>46</v>
      </c>
      <c r="E15" s="11">
        <v>27500000</v>
      </c>
      <c r="F15" s="11">
        <v>50000</v>
      </c>
      <c r="G15" s="14">
        <v>25000</v>
      </c>
      <c r="H15" s="61" t="s">
        <v>47</v>
      </c>
      <c r="I15" s="12" t="s">
        <v>114</v>
      </c>
      <c r="J15" s="66" t="s">
        <v>13</v>
      </c>
    </row>
    <row r="16" spans="1:10" ht="25.5">
      <c r="A16" s="26" t="s">
        <v>48</v>
      </c>
      <c r="B16" s="11">
        <v>15810</v>
      </c>
      <c r="C16" s="10" t="s">
        <v>49</v>
      </c>
      <c r="D16" s="10" t="s">
        <v>50</v>
      </c>
      <c r="E16" s="11">
        <v>63881901</v>
      </c>
      <c r="F16" s="11">
        <v>50000</v>
      </c>
      <c r="G16" s="14">
        <v>15000</v>
      </c>
      <c r="H16" s="64" t="s">
        <v>51</v>
      </c>
      <c r="I16" s="12" t="s">
        <v>114</v>
      </c>
      <c r="J16" s="66" t="s">
        <v>13</v>
      </c>
    </row>
    <row r="17" spans="1:10" ht="50.25" customHeight="1" thickBot="1">
      <c r="A17" s="27" t="s">
        <v>52</v>
      </c>
      <c r="B17" s="28">
        <v>15830</v>
      </c>
      <c r="C17" s="29" t="s">
        <v>53</v>
      </c>
      <c r="D17" s="29" t="s">
        <v>54</v>
      </c>
      <c r="E17" s="28">
        <v>1300000</v>
      </c>
      <c r="F17" s="28">
        <v>45000</v>
      </c>
      <c r="G17" s="30">
        <v>25000</v>
      </c>
      <c r="H17" s="31" t="s">
        <v>47</v>
      </c>
      <c r="I17" s="68" t="s">
        <v>114</v>
      </c>
      <c r="J17" s="49" t="s">
        <v>13</v>
      </c>
    </row>
    <row r="18" spans="1:10" ht="13.5" thickBot="1">
      <c r="A18" s="52"/>
      <c r="B18" s="53"/>
      <c r="C18" s="54" t="s">
        <v>55</v>
      </c>
      <c r="D18" s="55"/>
      <c r="E18" s="56"/>
      <c r="F18" s="56"/>
      <c r="G18" s="57"/>
      <c r="H18" s="58"/>
      <c r="I18" s="58"/>
      <c r="J18" s="59"/>
    </row>
    <row r="19" spans="1:10" ht="26.25">
      <c r="A19" s="32" t="s">
        <v>56</v>
      </c>
      <c r="B19" s="33">
        <v>15304</v>
      </c>
      <c r="C19" s="34" t="s">
        <v>57</v>
      </c>
      <c r="D19" s="34" t="s">
        <v>58</v>
      </c>
      <c r="E19" s="33">
        <v>629755</v>
      </c>
      <c r="F19" s="33">
        <v>50000</v>
      </c>
      <c r="G19" s="35">
        <v>42000</v>
      </c>
      <c r="H19" s="36"/>
      <c r="I19" s="67" t="s">
        <v>114</v>
      </c>
      <c r="J19" s="47" t="s">
        <v>13</v>
      </c>
    </row>
    <row r="20" spans="1:10">
      <c r="A20" s="26" t="s">
        <v>59</v>
      </c>
      <c r="B20" s="11">
        <v>15570</v>
      </c>
      <c r="C20" s="10" t="s">
        <v>60</v>
      </c>
      <c r="D20" s="10" t="s">
        <v>61</v>
      </c>
      <c r="E20" s="11">
        <v>49800000</v>
      </c>
      <c r="F20" s="11">
        <v>25000</v>
      </c>
      <c r="G20" s="14">
        <v>25000</v>
      </c>
      <c r="H20" s="15"/>
      <c r="I20" s="12" t="s">
        <v>114</v>
      </c>
      <c r="J20" s="48" t="s">
        <v>13</v>
      </c>
    </row>
    <row r="21" spans="1:10" ht="26.25">
      <c r="A21" s="26" t="s">
        <v>62</v>
      </c>
      <c r="B21" s="11">
        <v>15588</v>
      </c>
      <c r="C21" s="10" t="s">
        <v>63</v>
      </c>
      <c r="D21" s="10" t="s">
        <v>64</v>
      </c>
      <c r="E21" s="11">
        <v>419000</v>
      </c>
      <c r="F21" s="11">
        <v>50000</v>
      </c>
      <c r="G21" s="14">
        <v>40000</v>
      </c>
      <c r="H21" s="16"/>
      <c r="I21" s="12" t="s">
        <v>114</v>
      </c>
      <c r="J21" s="50" t="s">
        <v>13</v>
      </c>
    </row>
    <row r="22" spans="1:10" ht="26.25">
      <c r="A22" s="26" t="s">
        <v>65</v>
      </c>
      <c r="B22" s="11">
        <v>15589</v>
      </c>
      <c r="C22" s="10" t="s">
        <v>63</v>
      </c>
      <c r="D22" s="10" t="s">
        <v>66</v>
      </c>
      <c r="E22" s="11">
        <v>50000</v>
      </c>
      <c r="F22" s="11">
        <v>50000</v>
      </c>
      <c r="G22" s="14">
        <v>12000</v>
      </c>
      <c r="H22" s="16"/>
      <c r="I22" s="12" t="s">
        <v>114</v>
      </c>
      <c r="J22" s="50" t="s">
        <v>13</v>
      </c>
    </row>
    <row r="23" spans="1:10" ht="26.25">
      <c r="A23" s="26" t="s">
        <v>67</v>
      </c>
      <c r="B23" s="11">
        <v>15590</v>
      </c>
      <c r="C23" s="10" t="s">
        <v>63</v>
      </c>
      <c r="D23" s="10" t="s">
        <v>68</v>
      </c>
      <c r="E23" s="11">
        <v>50000</v>
      </c>
      <c r="F23" s="11">
        <v>50000</v>
      </c>
      <c r="G23" s="14">
        <v>14000</v>
      </c>
      <c r="H23" s="16"/>
      <c r="I23" s="12" t="s">
        <v>114</v>
      </c>
      <c r="J23" s="50" t="s">
        <v>13</v>
      </c>
    </row>
    <row r="24" spans="1:10" ht="14.25">
      <c r="A24" s="26" t="s">
        <v>69</v>
      </c>
      <c r="B24" s="11">
        <v>15606</v>
      </c>
      <c r="C24" s="10" t="s">
        <v>70</v>
      </c>
      <c r="D24" s="10" t="s">
        <v>71</v>
      </c>
      <c r="E24" s="11">
        <v>1137000</v>
      </c>
      <c r="F24" s="11">
        <v>40000</v>
      </c>
      <c r="G24" s="14">
        <v>20000</v>
      </c>
      <c r="H24" s="16"/>
      <c r="I24" s="12" t="s">
        <v>114</v>
      </c>
      <c r="J24" s="50" t="s">
        <v>13</v>
      </c>
    </row>
    <row r="25" spans="1:10" ht="26.25">
      <c r="A25" s="26" t="s">
        <v>72</v>
      </c>
      <c r="B25" s="11">
        <v>15637</v>
      </c>
      <c r="C25" s="10" t="s">
        <v>73</v>
      </c>
      <c r="D25" s="10" t="s">
        <v>74</v>
      </c>
      <c r="E25" s="11">
        <v>41433000</v>
      </c>
      <c r="F25" s="11">
        <v>50000</v>
      </c>
      <c r="G25" s="14">
        <v>25000</v>
      </c>
      <c r="H25" s="16"/>
      <c r="I25" s="12" t="s">
        <v>114</v>
      </c>
      <c r="J25" s="50" t="s">
        <v>13</v>
      </c>
    </row>
    <row r="26" spans="1:10" ht="14.25">
      <c r="A26" s="26" t="s">
        <v>75</v>
      </c>
      <c r="B26" s="11">
        <v>15638</v>
      </c>
      <c r="C26" s="10" t="s">
        <v>76</v>
      </c>
      <c r="D26" s="10" t="s">
        <v>77</v>
      </c>
      <c r="E26" s="11">
        <v>1291990</v>
      </c>
      <c r="F26" s="11">
        <v>50000</v>
      </c>
      <c r="G26" s="14">
        <v>18000</v>
      </c>
      <c r="H26" s="16"/>
      <c r="I26" s="12" t="s">
        <v>114</v>
      </c>
      <c r="J26" s="50" t="s">
        <v>13</v>
      </c>
    </row>
    <row r="27" spans="1:10" ht="26.25">
      <c r="A27" s="26" t="s">
        <v>78</v>
      </c>
      <c r="B27" s="11">
        <v>15655</v>
      </c>
      <c r="C27" s="10" t="s">
        <v>79</v>
      </c>
      <c r="D27" s="10" t="s">
        <v>80</v>
      </c>
      <c r="E27" s="11">
        <v>1546286</v>
      </c>
      <c r="F27" s="11">
        <v>50000</v>
      </c>
      <c r="G27" s="14">
        <v>30000</v>
      </c>
      <c r="H27" s="16"/>
      <c r="I27" s="12" t="s">
        <v>114</v>
      </c>
      <c r="J27" s="50" t="s">
        <v>13</v>
      </c>
    </row>
    <row r="28" spans="1:10" ht="39">
      <c r="A28" s="26" t="s">
        <v>81</v>
      </c>
      <c r="B28" s="11">
        <v>15667</v>
      </c>
      <c r="C28" s="10" t="s">
        <v>82</v>
      </c>
      <c r="D28" s="10" t="s">
        <v>83</v>
      </c>
      <c r="E28" s="11">
        <v>1731360</v>
      </c>
      <c r="F28" s="11">
        <v>29000</v>
      </c>
      <c r="G28" s="14">
        <v>15000</v>
      </c>
      <c r="H28" s="16"/>
      <c r="I28" s="12" t="s">
        <v>114</v>
      </c>
      <c r="J28" s="50" t="s">
        <v>13</v>
      </c>
    </row>
    <row r="29" spans="1:10" ht="26.25">
      <c r="A29" s="26" t="s">
        <v>84</v>
      </c>
      <c r="B29" s="11">
        <v>15706</v>
      </c>
      <c r="C29" s="10" t="s">
        <v>85</v>
      </c>
      <c r="D29" s="10" t="s">
        <v>86</v>
      </c>
      <c r="E29" s="11">
        <v>95948</v>
      </c>
      <c r="F29" s="11">
        <v>44000</v>
      </c>
      <c r="G29" s="14">
        <v>20000</v>
      </c>
      <c r="H29" s="16"/>
      <c r="I29" s="12" t="s">
        <v>114</v>
      </c>
      <c r="J29" s="50" t="s">
        <v>13</v>
      </c>
    </row>
    <row r="30" spans="1:10" ht="26.25">
      <c r="A30" s="26" t="s">
        <v>87</v>
      </c>
      <c r="B30" s="11">
        <v>15708</v>
      </c>
      <c r="C30" s="10" t="s">
        <v>85</v>
      </c>
      <c r="D30" s="10" t="s">
        <v>88</v>
      </c>
      <c r="E30" s="11">
        <v>48000</v>
      </c>
      <c r="F30" s="11">
        <v>48000</v>
      </c>
      <c r="G30" s="14">
        <v>33000</v>
      </c>
      <c r="H30" s="16"/>
      <c r="I30" s="12" t="s">
        <v>114</v>
      </c>
      <c r="J30" s="50" t="s">
        <v>13</v>
      </c>
    </row>
    <row r="31" spans="1:10" ht="42" customHeight="1">
      <c r="A31" s="26" t="s">
        <v>89</v>
      </c>
      <c r="B31" s="11">
        <v>15709</v>
      </c>
      <c r="C31" s="10" t="s">
        <v>85</v>
      </c>
      <c r="D31" s="10" t="s">
        <v>90</v>
      </c>
      <c r="E31" s="11">
        <v>53520</v>
      </c>
      <c r="F31" s="11">
        <v>50000</v>
      </c>
      <c r="G31" s="14">
        <v>0</v>
      </c>
      <c r="H31" s="13" t="s">
        <v>111</v>
      </c>
      <c r="I31" s="12" t="s">
        <v>114</v>
      </c>
      <c r="J31" s="50" t="s">
        <v>13</v>
      </c>
    </row>
    <row r="32" spans="1:10" ht="29.25" customHeight="1">
      <c r="A32" s="26" t="s">
        <v>91</v>
      </c>
      <c r="B32" s="11">
        <v>15718</v>
      </c>
      <c r="C32" s="10" t="s">
        <v>92</v>
      </c>
      <c r="D32" s="10" t="s">
        <v>93</v>
      </c>
      <c r="E32" s="11">
        <v>219000</v>
      </c>
      <c r="F32" s="11">
        <v>50000</v>
      </c>
      <c r="G32" s="14">
        <v>18000</v>
      </c>
      <c r="H32" s="45"/>
      <c r="I32" s="12" t="s">
        <v>114</v>
      </c>
      <c r="J32" s="50" t="s">
        <v>13</v>
      </c>
    </row>
    <row r="33" spans="1:10" ht="14.25">
      <c r="A33" s="26" t="s">
        <v>94</v>
      </c>
      <c r="B33" s="11">
        <v>15739</v>
      </c>
      <c r="C33" s="10" t="s">
        <v>95</v>
      </c>
      <c r="D33" s="10" t="s">
        <v>96</v>
      </c>
      <c r="E33" s="11">
        <v>49000</v>
      </c>
      <c r="F33" s="11">
        <v>49000</v>
      </c>
      <c r="G33" s="14">
        <v>30000</v>
      </c>
      <c r="H33" s="46"/>
      <c r="I33" s="12" t="s">
        <v>114</v>
      </c>
      <c r="J33" s="50" t="s">
        <v>13</v>
      </c>
    </row>
    <row r="34" spans="1:10" ht="39.75" customHeight="1">
      <c r="A34" s="26" t="s">
        <v>97</v>
      </c>
      <c r="B34" s="11">
        <v>15744</v>
      </c>
      <c r="C34" s="10" t="s">
        <v>95</v>
      </c>
      <c r="D34" s="10" t="s">
        <v>98</v>
      </c>
      <c r="E34" s="11">
        <v>49800</v>
      </c>
      <c r="F34" s="11">
        <v>49800</v>
      </c>
      <c r="G34" s="14">
        <v>0</v>
      </c>
      <c r="H34" s="13" t="s">
        <v>111</v>
      </c>
      <c r="I34" s="12" t="s">
        <v>114</v>
      </c>
      <c r="J34" s="50" t="s">
        <v>13</v>
      </c>
    </row>
    <row r="35" spans="1:10" ht="18.75" customHeight="1">
      <c r="A35" s="26" t="s">
        <v>99</v>
      </c>
      <c r="B35" s="11">
        <v>15795</v>
      </c>
      <c r="C35" s="10" t="s">
        <v>100</v>
      </c>
      <c r="D35" s="10" t="s">
        <v>101</v>
      </c>
      <c r="E35" s="11">
        <v>183600</v>
      </c>
      <c r="F35" s="11">
        <v>50000</v>
      </c>
      <c r="G35" s="14">
        <v>11000</v>
      </c>
      <c r="H35" s="46"/>
      <c r="I35" s="12" t="s">
        <v>114</v>
      </c>
      <c r="J35" s="50" t="s">
        <v>13</v>
      </c>
    </row>
    <row r="36" spans="1:10" ht="39">
      <c r="A36" s="26" t="s">
        <v>102</v>
      </c>
      <c r="B36" s="11">
        <v>15807</v>
      </c>
      <c r="C36" s="10" t="s">
        <v>103</v>
      </c>
      <c r="D36" s="10" t="s">
        <v>104</v>
      </c>
      <c r="E36" s="11">
        <v>765405</v>
      </c>
      <c r="F36" s="11">
        <v>50000</v>
      </c>
      <c r="G36" s="14">
        <v>20000</v>
      </c>
      <c r="H36" s="46"/>
      <c r="I36" s="12" t="s">
        <v>114</v>
      </c>
      <c r="J36" s="50" t="s">
        <v>13</v>
      </c>
    </row>
    <row r="37" spans="1:10" ht="45" customHeight="1">
      <c r="A37" s="26" t="s">
        <v>105</v>
      </c>
      <c r="B37" s="11">
        <v>15828</v>
      </c>
      <c r="C37" s="10" t="s">
        <v>100</v>
      </c>
      <c r="D37" s="10" t="s">
        <v>106</v>
      </c>
      <c r="E37" s="11">
        <v>123500</v>
      </c>
      <c r="F37" s="11">
        <v>50000</v>
      </c>
      <c r="G37" s="14">
        <v>0</v>
      </c>
      <c r="H37" s="13" t="s">
        <v>111</v>
      </c>
      <c r="I37" s="12" t="s">
        <v>114</v>
      </c>
      <c r="J37" s="50" t="s">
        <v>13</v>
      </c>
    </row>
    <row r="38" spans="1:10" ht="39.75" thickBot="1">
      <c r="A38" s="27" t="s">
        <v>107</v>
      </c>
      <c r="B38" s="28">
        <v>15852</v>
      </c>
      <c r="C38" s="29" t="s">
        <v>108</v>
      </c>
      <c r="D38" s="29" t="s">
        <v>109</v>
      </c>
      <c r="E38" s="28">
        <v>57000</v>
      </c>
      <c r="F38" s="28">
        <v>50000</v>
      </c>
      <c r="G38" s="30">
        <v>50000</v>
      </c>
      <c r="H38" s="37"/>
      <c r="I38" s="68" t="s">
        <v>114</v>
      </c>
      <c r="J38" s="51" t="s">
        <v>13</v>
      </c>
    </row>
    <row r="39" spans="1:10" s="17" customFormat="1" ht="13.5" thickBot="1">
      <c r="A39" s="38"/>
      <c r="B39" s="39"/>
      <c r="C39" s="40" t="s">
        <v>110</v>
      </c>
      <c r="D39" s="39"/>
      <c r="E39" s="41">
        <f>SUM(E5:E38)</f>
        <v>353360007</v>
      </c>
      <c r="F39" s="41">
        <f>SUM(F5:F38)</f>
        <v>1549800</v>
      </c>
      <c r="G39" s="41">
        <f>SUM(G5:G38)</f>
        <v>800000</v>
      </c>
      <c r="H39" s="41"/>
      <c r="I39" s="65"/>
      <c r="J39" s="42"/>
    </row>
    <row r="40" spans="1:10">
      <c r="H40" s="18"/>
      <c r="I40" s="18"/>
    </row>
    <row r="42" spans="1:10">
      <c r="E42" s="19"/>
    </row>
  </sheetData>
  <protectedRanges>
    <protectedRange sqref="B18:D18" name="identifikace služby" securityDescriptor="O:WDG:WDD:(A;;CC;;;S-1-5-21-3235253612-3180052085-3571391369-1267)(A;;CC;;;S-1-5-21-3235253612-3180052085-3571391369-1242)(A;;CC;;;S-1-5-21-3235253612-3180052085-3571391369-1247)"/>
    <protectedRange sqref="A5:A17 C5:D17" name="identifikace služby_1" securityDescriptor="O:WDG:WDD:(A;;CC;;;S-1-5-21-3235253612-3180052085-3571391369-1267)(A;;CC;;;S-1-5-21-3235253612-3180052085-3571391369-1242)(A;;CC;;;S-1-5-21-3235253612-3180052085-3571391369-1247)"/>
    <protectedRange sqref="F5:F17" name="požadavek na podporu_1" securityDescriptor="O:WDG:WDD:(A;;CC;;;S-1-5-21-3235253612-3180052085-3571391369-1267)(A;;CC;;;S-1-5-21-3235253612-3180052085-3571391369-1242)(A;;CC;;;S-1-5-21-3235253612-3180052085-3571391369-1247)"/>
  </protectedRanges>
  <conditionalFormatting sqref="J5:J39">
    <cfRule type="cellIs" dxfId="0" priority="1" stopIfTrue="1" operator="equal">
      <formula>"n"</formula>
    </cfRule>
  </conditionalFormatting>
  <pageMargins left="0.78740157480314965" right="0.78740157480314965" top="0.98425196850393704" bottom="0.98425196850393704" header="0.51181102362204722" footer="0.51181102362204722"/>
  <pageSetup paperSize="9" scale="78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jednoletá podpora sociálních a </vt:lpstr>
      <vt:lpstr>'jednoletá podpora sociálních a 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Košťáková Lenka</dc:creator>
  <cp:lastModifiedBy>Košťáková Lenka</cp:lastModifiedBy>
  <cp:lastPrinted>2026-05-14T07:47:47Z</cp:lastPrinted>
  <dcterms:created xsi:type="dcterms:W3CDTF">2026-05-14T07:14:17Z</dcterms:created>
  <dcterms:modified xsi:type="dcterms:W3CDTF">2026-05-26T08:40:31Z</dcterms:modified>
</cp:coreProperties>
</file>