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úpr.FP 0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<sst xmlns="http://schemas.openxmlformats.org/spreadsheetml/2006/main" count="38" uniqueCount="37">
  <si>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FP</t>
  </si>
  <si>
    <t xml:space="preserve"> C-F</t>
  </si>
  <si>
    <t>Výnosy</t>
  </si>
  <si>
    <t>Příjmy</t>
  </si>
  <si>
    <t>Pronájem bytových prostor</t>
  </si>
  <si>
    <t>Pronájem pozemků</t>
  </si>
  <si>
    <t>Pronájem reklamních ploch</t>
  </si>
  <si>
    <t>Prodej bytových domů v rámci privatizace</t>
  </si>
  <si>
    <t>Prodej pozemků a budov</t>
  </si>
  <si>
    <t>Úroky z účtů zdaňované činnosti</t>
  </si>
  <si>
    <t>Ostatní výnosy</t>
  </si>
  <si>
    <t>Celkem</t>
  </si>
  <si>
    <t>Velké opravy DBF a nebytových objektů</t>
  </si>
  <si>
    <t>Malé opravy a údržba</t>
  </si>
  <si>
    <t>Revize a ostatní služby</t>
  </si>
  <si>
    <t>Odměna za správu (SMP14 a.s.)</t>
  </si>
  <si>
    <t>Odpisy HIM</t>
  </si>
  <si>
    <t>Zůstatková cena prodaného majetku</t>
  </si>
  <si>
    <t>Daň z převodu nemovitostí</t>
  </si>
  <si>
    <t>Spotřeba materiálu a energie</t>
  </si>
  <si>
    <t>Ostatní náklady</t>
  </si>
  <si>
    <t>HV před zdaněním</t>
  </si>
  <si>
    <t>HV daňový</t>
  </si>
  <si>
    <t>(mínus úroky a jiné nedaňové V a N)</t>
  </si>
  <si>
    <t>Hospodářský výsledek po zdanění</t>
  </si>
  <si>
    <t>Převod do rozpočtu hlavní činnosti</t>
  </si>
  <si>
    <t>Pronájem nebytových prostor</t>
  </si>
  <si>
    <t>Právní a ekonom.služby (soudní popl., výpisy z kat.nem., znalečné)</t>
  </si>
  <si>
    <t xml:space="preserve">       Městská část Praha 14</t>
  </si>
  <si>
    <t xml:space="preserve">     (v tis. Kč)</t>
  </si>
  <si>
    <t>Náklady</t>
  </si>
  <si>
    <t>Výdaje</t>
  </si>
  <si>
    <t xml:space="preserve">   Finanční plán na rok 2008</t>
  </si>
  <si>
    <t>Daň z příjmů za rok 2008</t>
  </si>
  <si>
    <t>Čisté C-F roku 2008</t>
  </si>
  <si>
    <t>V Praze dne</t>
  </si>
  <si>
    <t>Schválený FP na rok 2008 (po 1. úpravě)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</si>
</sst>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color indexed="8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9" applyFont="1" applyFill="1">
      <alignment/>
      <protection/>
    </xf>
    <xf numFmtId="0" fontId="3" fillId="0" borderId="0" xfId="19" applyFont="1" applyFill="1">
      <alignment/>
      <protection/>
    </xf>
    <xf numFmtId="3" fontId="2" fillId="0" borderId="0" xfId="19" applyFont="1" applyFill="1">
      <alignment/>
      <protection/>
    </xf>
    <xf numFmtId="0" fontId="2" fillId="0" borderId="0" xfId="19" applyFont="1" applyFill="1">
      <alignment horizontal="left"/>
      <protection/>
    </xf>
    <xf numFmtId="0" fontId="4" fillId="0" borderId="0" xfId="19" applyFont="1" applyFill="1">
      <alignment/>
      <protection/>
    </xf>
    <xf numFmtId="3" fontId="5" fillId="0" borderId="0" xfId="19" applyFont="1" applyFill="1">
      <alignment horizontal="center"/>
      <protection/>
    </xf>
    <xf numFmtId="3" fontId="2" fillId="0" borderId="0" xfId="19" applyFont="1" applyFill="1">
      <alignment horizontal="center"/>
      <protection/>
    </xf>
    <xf numFmtId="3" fontId="6" fillId="0" borderId="0" xfId="19" applyFont="1" applyFill="1">
      <alignment horizontal="center"/>
      <protection/>
    </xf>
    <xf numFmtId="3" fontId="6" fillId="0" borderId="0" xfId="19" applyFont="1" applyFill="1">
      <alignment/>
      <protection/>
    </xf>
    <xf numFmtId="3" fontId="7" fillId="0" borderId="0" xfId="19" applyFont="1" applyFill="1">
      <alignment horizontal="right"/>
      <protection/>
    </xf>
    <xf numFmtId="3" fontId="8" fillId="0" borderId="0" xfId="19" applyFont="1" applyFill="1">
      <alignment horizontal="right"/>
      <protection/>
    </xf>
    <xf numFmtId="3" fontId="2" fillId="0" borderId="0" xfId="19" applyNumberFormat="1" applyFont="1" applyFill="1">
      <alignment/>
      <protection/>
    </xf>
    <xf numFmtId="3" fontId="6" fillId="0" borderId="0" xfId="19" applyNumberFormat="1" applyFont="1" applyFill="1">
      <alignment/>
      <protection/>
    </xf>
    <xf numFmtId="0" fontId="2" fillId="0" borderId="0" xfId="19" applyFont="1" applyFill="1">
      <alignment horizontal="right"/>
      <protection/>
    </xf>
    <xf numFmtId="3" fontId="9" fillId="0" borderId="0" xfId="19" applyNumberFormat="1" applyFill="1">
      <alignment/>
      <protection/>
    </xf>
    <xf numFmtId="0" fontId="4" fillId="0" borderId="0" xfId="19" applyFont="1" applyFill="1">
      <alignment horizontal="left"/>
      <protection/>
    </xf>
    <xf numFmtId="3" fontId="4" fillId="0" borderId="0" xfId="19" applyNumberFormat="1" applyFont="1" applyFill="1">
      <alignment/>
      <protection/>
    </xf>
    <xf numFmtId="3" fontId="7" fillId="0" borderId="0" xfId="19" applyNumberFormat="1" applyFont="1" applyFill="1">
      <alignment horizontal="right"/>
      <protection/>
    </xf>
    <xf numFmtId="3" fontId="8" fillId="0" borderId="0" xfId="19" applyNumberFormat="1" applyFont="1" applyFill="1">
      <alignment horizontal="right"/>
      <protection/>
    </xf>
    <xf numFmtId="3" fontId="5" fillId="0" borderId="0" xfId="19" applyNumberFormat="1" applyFont="1" applyFill="1">
      <alignment/>
      <protection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6" fillId="0" borderId="0" xfId="19" applyNumberFormat="1" applyFont="1" applyFill="1" applyBorder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3.00390625" style="0" customWidth="1"/>
    <col min="6" max="6" width="15.375" style="0" customWidth="1"/>
    <col min="7" max="7" width="10.25390625" style="0" customWidth="1"/>
    <col min="8" max="8" width="10.375" style="0" customWidth="1"/>
  </cols>
  <sheetData>
    <row r="1" spans="1:8" ht="16.5">
      <c r="A1" s="1"/>
      <c r="B1" s="1"/>
      <c r="C1" s="1"/>
      <c r="D1" s="2" t="s">
        <v>36</v>
      </c>
      <c r="E1" s="1"/>
      <c r="F1" s="1"/>
      <c r="G1" s="3"/>
      <c r="H1" s="3"/>
    </row>
    <row r="2" spans="1:8" ht="16.5">
      <c r="A2" s="1"/>
      <c r="B2" s="1"/>
      <c r="C2" s="1"/>
      <c r="D2" s="1"/>
      <c r="E2" s="1"/>
      <c r="F2" s="1"/>
      <c r="G2" s="3"/>
      <c r="H2" s="3"/>
    </row>
    <row r="3" spans="1:8" ht="16.5">
      <c r="A3" s="1"/>
      <c r="B3" s="1"/>
      <c r="C3" s="4"/>
      <c r="D3" s="4" t="s">
        <v>28</v>
      </c>
      <c r="E3" s="1"/>
      <c r="F3" s="1"/>
      <c r="G3" s="3"/>
      <c r="H3" s="3"/>
    </row>
    <row r="4" spans="1:8" ht="16.5">
      <c r="A4" s="1"/>
      <c r="B4" s="5"/>
      <c r="C4" s="5"/>
      <c r="D4" s="5" t="s">
        <v>32</v>
      </c>
      <c r="E4" s="1"/>
      <c r="F4" s="1"/>
      <c r="G4" s="3"/>
      <c r="H4" s="6"/>
    </row>
    <row r="5" spans="1:8" ht="16.5">
      <c r="A5" s="1"/>
      <c r="B5" s="1"/>
      <c r="C5" s="1"/>
      <c r="D5" s="1"/>
      <c r="E5" s="4" t="s">
        <v>29</v>
      </c>
      <c r="F5" s="1"/>
      <c r="G5" s="7" t="s">
        <v>0</v>
      </c>
      <c r="H5" s="8" t="s">
        <v>1</v>
      </c>
    </row>
    <row r="6" spans="1:8" ht="16.5">
      <c r="A6" s="1"/>
      <c r="B6" s="1"/>
      <c r="C6" s="1"/>
      <c r="D6" s="1"/>
      <c r="E6" s="1"/>
      <c r="F6" s="1"/>
      <c r="G6" s="3"/>
      <c r="H6" s="9"/>
    </row>
    <row r="7" spans="1:8" ht="16.5">
      <c r="A7" s="1"/>
      <c r="B7" s="1"/>
      <c r="C7" s="1"/>
      <c r="D7" s="1"/>
      <c r="E7" s="1"/>
      <c r="F7" s="1"/>
      <c r="G7" s="10" t="s">
        <v>2</v>
      </c>
      <c r="H7" s="11" t="s">
        <v>3</v>
      </c>
    </row>
    <row r="8" spans="1:8" ht="16.5">
      <c r="A8" s="1" t="s">
        <v>4</v>
      </c>
      <c r="B8" s="1"/>
      <c r="C8" s="1"/>
      <c r="D8" s="1"/>
      <c r="E8" s="1"/>
      <c r="F8" s="1"/>
      <c r="G8" s="12">
        <f>62687-3140</f>
        <v>59547</v>
      </c>
      <c r="H8" s="13">
        <f>G8-1770</f>
        <v>57777</v>
      </c>
    </row>
    <row r="9" spans="1:8" ht="16.5">
      <c r="A9" s="1" t="s">
        <v>26</v>
      </c>
      <c r="B9" s="1"/>
      <c r="C9" s="1"/>
      <c r="D9" s="1"/>
      <c r="E9" s="1"/>
      <c r="F9" s="1"/>
      <c r="G9" s="12">
        <v>20904</v>
      </c>
      <c r="H9" s="13">
        <f>G9-500</f>
        <v>20404</v>
      </c>
    </row>
    <row r="10" spans="1:8" ht="16.5">
      <c r="A10" s="1" t="s">
        <v>5</v>
      </c>
      <c r="B10" s="1"/>
      <c r="C10" s="1"/>
      <c r="D10" s="1"/>
      <c r="E10" s="1"/>
      <c r="F10" s="1"/>
      <c r="G10" s="12">
        <v>750</v>
      </c>
      <c r="H10" s="12">
        <f>G10</f>
        <v>750</v>
      </c>
    </row>
    <row r="11" spans="1:8" ht="16.5">
      <c r="A11" s="1" t="s">
        <v>6</v>
      </c>
      <c r="B11" s="1"/>
      <c r="C11" s="1"/>
      <c r="D11" s="1"/>
      <c r="E11" s="1"/>
      <c r="F11" s="1"/>
      <c r="G11" s="12">
        <v>500</v>
      </c>
      <c r="H11" s="13">
        <f>G11</f>
        <v>500</v>
      </c>
    </row>
    <row r="12" spans="1:8" ht="16.5">
      <c r="A12" s="1" t="s">
        <v>7</v>
      </c>
      <c r="B12" s="1"/>
      <c r="C12" s="1"/>
      <c r="D12" s="1"/>
      <c r="E12" s="1"/>
      <c r="F12" s="1"/>
      <c r="G12" s="12">
        <v>50000</v>
      </c>
      <c r="H12" s="13">
        <v>166000</v>
      </c>
    </row>
    <row r="13" spans="1:8" ht="16.5">
      <c r="A13" s="1" t="s">
        <v>8</v>
      </c>
      <c r="B13" s="1"/>
      <c r="C13" s="1"/>
      <c r="D13" s="1"/>
      <c r="E13" s="1"/>
      <c r="F13" s="1"/>
      <c r="G13" s="12">
        <v>14360</v>
      </c>
      <c r="H13" s="13">
        <v>14360</v>
      </c>
    </row>
    <row r="14" spans="1:8" ht="16.5">
      <c r="A14" s="1" t="s">
        <v>9</v>
      </c>
      <c r="B14" s="1"/>
      <c r="C14" s="1"/>
      <c r="D14" s="1"/>
      <c r="E14" s="1"/>
      <c r="F14" s="1"/>
      <c r="G14" s="13">
        <v>410</v>
      </c>
      <c r="H14" s="13">
        <v>410</v>
      </c>
    </row>
    <row r="15" spans="1:8" ht="16.5">
      <c r="A15" s="1" t="s">
        <v>10</v>
      </c>
      <c r="B15" s="1"/>
      <c r="C15" s="1"/>
      <c r="D15" s="1"/>
      <c r="E15" s="1"/>
      <c r="F15" s="1"/>
      <c r="G15" s="12">
        <v>5000</v>
      </c>
      <c r="H15" s="13">
        <f>G15</f>
        <v>5000</v>
      </c>
    </row>
    <row r="16" spans="1:8" ht="16.5">
      <c r="A16" s="1" t="s">
        <v>33</v>
      </c>
      <c r="B16" s="1"/>
      <c r="C16" s="1"/>
      <c r="D16" s="1"/>
      <c r="E16" s="1"/>
      <c r="F16" s="14"/>
      <c r="G16" s="15">
        <v>0</v>
      </c>
      <c r="H16" s="12">
        <f>G16</f>
        <v>0</v>
      </c>
    </row>
    <row r="17" spans="1:8" ht="16.5">
      <c r="A17" s="16" t="s">
        <v>11</v>
      </c>
      <c r="B17" s="1"/>
      <c r="C17" s="1"/>
      <c r="D17" s="1"/>
      <c r="E17" s="1"/>
      <c r="F17" s="1"/>
      <c r="G17" s="17">
        <f>SUM(G8:G16)</f>
        <v>151471</v>
      </c>
      <c r="H17" s="17">
        <f>SUM(H8:H16)</f>
        <v>265201</v>
      </c>
    </row>
    <row r="18" spans="1:8" ht="16.5">
      <c r="A18" s="1"/>
      <c r="B18" s="1"/>
      <c r="C18" s="1"/>
      <c r="D18" s="1"/>
      <c r="E18" s="1"/>
      <c r="F18" s="1"/>
      <c r="G18" s="12"/>
      <c r="H18" s="13"/>
    </row>
    <row r="19" spans="1:8" ht="16.5">
      <c r="A19" s="1"/>
      <c r="B19" s="1"/>
      <c r="C19" s="1"/>
      <c r="D19" s="1"/>
      <c r="E19" s="1"/>
      <c r="F19" s="1"/>
      <c r="G19" s="18" t="s">
        <v>30</v>
      </c>
      <c r="H19" s="19" t="s">
        <v>31</v>
      </c>
    </row>
    <row r="20" spans="1:11" ht="16.5">
      <c r="A20" s="1" t="s">
        <v>12</v>
      </c>
      <c r="B20" s="1"/>
      <c r="C20" s="1"/>
      <c r="D20" s="1"/>
      <c r="E20" s="1"/>
      <c r="F20" s="1"/>
      <c r="G20" s="12">
        <v>45280</v>
      </c>
      <c r="H20" s="13">
        <v>45280</v>
      </c>
      <c r="K20" s="12"/>
    </row>
    <row r="21" spans="1:11" ht="16.5">
      <c r="A21" s="1" t="s">
        <v>13</v>
      </c>
      <c r="B21" s="1"/>
      <c r="C21" s="1"/>
      <c r="D21" s="1"/>
      <c r="E21" s="1"/>
      <c r="F21" s="1"/>
      <c r="G21" s="12">
        <v>25347</v>
      </c>
      <c r="H21" s="13">
        <v>25347</v>
      </c>
      <c r="K21" s="12"/>
    </row>
    <row r="22" spans="1:11" ht="16.5">
      <c r="A22" s="1" t="s">
        <v>14</v>
      </c>
      <c r="B22" s="1"/>
      <c r="C22" s="1"/>
      <c r="D22" s="1"/>
      <c r="E22" s="1"/>
      <c r="F22" s="1"/>
      <c r="G22" s="12">
        <v>1500</v>
      </c>
      <c r="H22" s="13">
        <v>1500</v>
      </c>
      <c r="K22" s="21"/>
    </row>
    <row r="23" spans="1:8" ht="16.5">
      <c r="A23" s="1" t="s">
        <v>15</v>
      </c>
      <c r="B23" s="1"/>
      <c r="C23" s="1"/>
      <c r="D23" s="1"/>
      <c r="E23" s="1"/>
      <c r="F23" s="1"/>
      <c r="G23" s="12">
        <v>14950</v>
      </c>
      <c r="H23" s="13">
        <v>14950</v>
      </c>
    </row>
    <row r="24" spans="1:11" ht="16.5">
      <c r="A24" s="1" t="s">
        <v>16</v>
      </c>
      <c r="B24" s="1"/>
      <c r="C24" s="1"/>
      <c r="D24" s="1"/>
      <c r="E24" s="1"/>
      <c r="F24" s="1"/>
      <c r="G24" s="23">
        <v>36000</v>
      </c>
      <c r="H24" s="13">
        <v>0</v>
      </c>
      <c r="K24" s="21"/>
    </row>
    <row r="25" spans="1:8" ht="16.5">
      <c r="A25" s="1" t="s">
        <v>17</v>
      </c>
      <c r="B25" s="1"/>
      <c r="C25" s="1"/>
      <c r="D25" s="1"/>
      <c r="E25" s="1"/>
      <c r="F25" s="1"/>
      <c r="G25" s="13">
        <v>20000</v>
      </c>
      <c r="H25" s="13">
        <v>0</v>
      </c>
    </row>
    <row r="26" spans="1:8" ht="16.5">
      <c r="A26" s="1" t="s">
        <v>18</v>
      </c>
      <c r="B26" s="1"/>
      <c r="C26" s="1"/>
      <c r="D26" s="1"/>
      <c r="E26" s="1"/>
      <c r="F26" s="1"/>
      <c r="G26" s="12">
        <v>1900</v>
      </c>
      <c r="H26" s="13">
        <v>1900</v>
      </c>
    </row>
    <row r="27" spans="1:8" ht="16.5">
      <c r="A27" s="1" t="s">
        <v>19</v>
      </c>
      <c r="B27" s="1"/>
      <c r="C27" s="1"/>
      <c r="D27" s="1"/>
      <c r="E27" s="1"/>
      <c r="F27" s="1"/>
      <c r="G27" s="12">
        <f>700</f>
        <v>700</v>
      </c>
      <c r="H27" s="13">
        <f>G27</f>
        <v>700</v>
      </c>
    </row>
    <row r="28" spans="1:8" ht="16.5">
      <c r="A28" s="1" t="s">
        <v>27</v>
      </c>
      <c r="B28" s="1"/>
      <c r="C28" s="1"/>
      <c r="D28" s="1"/>
      <c r="E28" s="1"/>
      <c r="F28" s="1"/>
      <c r="G28" s="12">
        <f>2900+300</f>
        <v>3200</v>
      </c>
      <c r="H28" s="13">
        <f>G28</f>
        <v>3200</v>
      </c>
    </row>
    <row r="29" spans="1:8" ht="16.5">
      <c r="A29" s="1" t="s">
        <v>20</v>
      </c>
      <c r="B29" s="1"/>
      <c r="C29" s="1"/>
      <c r="D29" s="1"/>
      <c r="E29" s="1"/>
      <c r="F29" s="1"/>
      <c r="G29" s="12">
        <v>1300</v>
      </c>
      <c r="H29" s="12">
        <f>G29</f>
        <v>1300</v>
      </c>
    </row>
    <row r="30" spans="1:8" ht="16.5">
      <c r="A30" s="5" t="s">
        <v>11</v>
      </c>
      <c r="B30" s="1"/>
      <c r="C30" s="1"/>
      <c r="D30" s="1"/>
      <c r="E30" s="1"/>
      <c r="F30" s="1"/>
      <c r="G30" s="17">
        <f>SUM(G20:G29)</f>
        <v>150177</v>
      </c>
      <c r="H30" s="17">
        <f>SUM(H20:H29)</f>
        <v>94177</v>
      </c>
    </row>
    <row r="31" spans="1:8" ht="16.5">
      <c r="A31" s="1"/>
      <c r="B31" s="1"/>
      <c r="C31" s="1"/>
      <c r="D31" s="1"/>
      <c r="E31" s="1"/>
      <c r="F31" s="1"/>
      <c r="G31" s="12"/>
      <c r="H31" s="13"/>
    </row>
    <row r="32" spans="1:8" ht="16.5">
      <c r="A32" s="1" t="s">
        <v>21</v>
      </c>
      <c r="B32" s="1"/>
      <c r="C32" s="1"/>
      <c r="D32" s="1"/>
      <c r="E32" s="1"/>
      <c r="F32" s="1"/>
      <c r="G32" s="12">
        <f>G17-G30</f>
        <v>1294</v>
      </c>
      <c r="H32" s="20"/>
    </row>
    <row r="33" spans="1:8" ht="16.5">
      <c r="A33" s="1" t="s">
        <v>22</v>
      </c>
      <c r="B33" s="1"/>
      <c r="C33" s="1" t="s">
        <v>23</v>
      </c>
      <c r="D33" s="1"/>
      <c r="E33" s="1"/>
      <c r="F33" s="1"/>
      <c r="G33" s="12">
        <f>G32-G14</f>
        <v>884</v>
      </c>
      <c r="H33" s="13"/>
    </row>
    <row r="34" spans="1:8" ht="16.5">
      <c r="A34" s="5" t="s">
        <v>24</v>
      </c>
      <c r="B34" s="1"/>
      <c r="C34" s="1"/>
      <c r="D34" s="1"/>
      <c r="E34" s="1"/>
      <c r="F34" s="1"/>
      <c r="G34" s="17">
        <f>G17-G30</f>
        <v>1294</v>
      </c>
      <c r="H34" s="20">
        <f>H17-H30</f>
        <v>171024</v>
      </c>
    </row>
    <row r="35" spans="1:8" ht="16.5">
      <c r="A35" s="1" t="s">
        <v>25</v>
      </c>
      <c r="B35" s="1"/>
      <c r="C35" s="1"/>
      <c r="D35" s="1"/>
      <c r="E35" s="1"/>
      <c r="F35" s="14"/>
      <c r="G35" s="12"/>
      <c r="H35" s="13">
        <v>96397</v>
      </c>
    </row>
    <row r="36" spans="1:8" ht="16.5">
      <c r="A36" s="1" t="s">
        <v>34</v>
      </c>
      <c r="B36" s="1"/>
      <c r="C36" s="1"/>
      <c r="D36" s="1"/>
      <c r="E36" s="1"/>
      <c r="F36" s="1"/>
      <c r="G36" s="12"/>
      <c r="H36" s="13">
        <f>H34-H35</f>
        <v>74627</v>
      </c>
    </row>
    <row r="37" spans="7:8" ht="12.75">
      <c r="G37" s="21"/>
      <c r="H37" s="21"/>
    </row>
    <row r="38" spans="7:8" ht="12.75">
      <c r="G38" s="21"/>
      <c r="H38" s="21"/>
    </row>
    <row r="39" spans="1:8" ht="12.75">
      <c r="A39" s="22" t="s">
        <v>35</v>
      </c>
      <c r="B39" s="22">
        <v>39503</v>
      </c>
      <c r="G39" s="21"/>
      <c r="H39" s="2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rendlova</cp:lastModifiedBy>
  <cp:lastPrinted>2008-02-25T14:48:59Z</cp:lastPrinted>
  <dcterms:created xsi:type="dcterms:W3CDTF">2005-08-22T13:33:53Z</dcterms:created>
  <dcterms:modified xsi:type="dcterms:W3CDTF">2008-04-28T08:51:11Z</dcterms:modified>
  <cp:category/>
  <cp:version/>
  <cp:contentType/>
  <cp:contentStatus/>
</cp:coreProperties>
</file>